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135" yWindow="15" windowWidth="26925" windowHeight="11685" tabRatio="874"/>
  </bookViews>
  <sheets>
    <sheet name="Configuration (à masquer)" sheetId="11" r:id="rId1"/>
    <sheet name="Consignes d'utilisation" sheetId="18" r:id="rId2"/>
    <sheet name="A1-Dépenses sur factures" sheetId="2" r:id="rId3"/>
    <sheet name="A1-Dépenses sur factu (pro-rata" sheetId="6" r:id="rId4"/>
    <sheet name="Synthèse" sheetId="5" r:id="rId5"/>
  </sheets>
  <definedNames>
    <definedName name="cvxb">#REF!</definedName>
    <definedName name="Devis" localSheetId="3">#REF!</definedName>
    <definedName name="Devis">#REF!</definedName>
    <definedName name="Devis2">#REF!</definedName>
    <definedName name="devis3">#REF!</definedName>
    <definedName name="_xlnm.Print_Area" localSheetId="3">'A1-Dépenses sur factu (pro-rata'!$A$1:$R$40</definedName>
    <definedName name="_xlnm.Print_Area" localSheetId="2">'A1-Dépenses sur factures'!$A$1:$N$37</definedName>
    <definedName name="_xlnm.Print_Area" localSheetId="4">Synthèse!$A$1:$D$7</definedName>
  </definedNames>
  <calcPr calcId="145621" iterateDelta="252"/>
</workbook>
</file>

<file path=xl/calcChain.xml><?xml version="1.0" encoding="utf-8"?>
<calcChain xmlns="http://schemas.openxmlformats.org/spreadsheetml/2006/main">
  <c r="A27" i="18" l="1"/>
  <c r="A26" i="18"/>
  <c r="A25" i="18"/>
  <c r="A24" i="18"/>
  <c r="A23" i="18"/>
  <c r="A22" i="18"/>
  <c r="A9" i="18"/>
  <c r="R28" i="6" l="1"/>
  <c r="L26" i="2"/>
  <c r="A2" i="6"/>
  <c r="A2" i="2"/>
  <c r="B41" i="11" l="1"/>
  <c r="B42" i="11"/>
  <c r="B43" i="11"/>
  <c r="B44" i="11"/>
  <c r="B45" i="11"/>
  <c r="B46" i="11"/>
  <c r="B47" i="11"/>
  <c r="B48" i="11"/>
  <c r="B49" i="11"/>
  <c r="B40" i="11"/>
  <c r="B15" i="11"/>
  <c r="B16" i="11"/>
  <c r="B17" i="11"/>
  <c r="B18" i="11"/>
  <c r="B19" i="11"/>
  <c r="B20" i="11"/>
  <c r="B21" i="11"/>
  <c r="B22" i="11"/>
  <c r="B23" i="11"/>
  <c r="B24" i="11"/>
  <c r="B25" i="11"/>
  <c r="B26" i="11"/>
  <c r="B27" i="11"/>
  <c r="B28" i="11"/>
  <c r="B29" i="11"/>
  <c r="B30" i="11"/>
  <c r="B31" i="11"/>
  <c r="B32" i="11"/>
  <c r="B33" i="11"/>
  <c r="B34" i="11"/>
  <c r="B14" i="11"/>
  <c r="E9" i="6"/>
  <c r="H6" i="2"/>
  <c r="H5" i="2"/>
  <c r="D6" i="2"/>
  <c r="D5" i="2"/>
  <c r="D5" i="6" s="1"/>
  <c r="H4" i="2"/>
  <c r="H6" i="6" l="1"/>
  <c r="H5" i="6"/>
  <c r="G4" i="6"/>
  <c r="D6" i="6"/>
  <c r="L14" i="6" l="1"/>
  <c r="L15" i="6"/>
  <c r="L16" i="6"/>
  <c r="L17" i="6"/>
  <c r="L18" i="6"/>
  <c r="L19" i="6"/>
  <c r="L20" i="6"/>
  <c r="L21" i="6"/>
  <c r="L22" i="6"/>
  <c r="L23" i="6"/>
  <c r="L24" i="6"/>
  <c r="L25" i="6"/>
  <c r="L26" i="6"/>
  <c r="L27" i="6"/>
  <c r="L13" i="6"/>
  <c r="H28" i="6" l="1"/>
  <c r="G28" i="6"/>
  <c r="N27" i="6"/>
  <c r="M26" i="6"/>
  <c r="N25" i="6"/>
  <c r="N24" i="6"/>
  <c r="N23" i="6"/>
  <c r="N22" i="6"/>
  <c r="N21" i="6"/>
  <c r="N20" i="6"/>
  <c r="N19" i="6"/>
  <c r="N18" i="6"/>
  <c r="N17" i="6"/>
  <c r="N16" i="6"/>
  <c r="N15" i="6"/>
  <c r="N14" i="6"/>
  <c r="N13" i="6"/>
  <c r="N26" i="6" l="1"/>
  <c r="N28" i="6" s="1"/>
  <c r="M13" i="6"/>
  <c r="O13" i="6" s="1"/>
  <c r="M14" i="6"/>
  <c r="O14" i="6" s="1"/>
  <c r="M15" i="6"/>
  <c r="O15" i="6" s="1"/>
  <c r="M16" i="6"/>
  <c r="O16" i="6" s="1"/>
  <c r="M17" i="6"/>
  <c r="O17" i="6" s="1"/>
  <c r="M18" i="6"/>
  <c r="O18" i="6" s="1"/>
  <c r="M19" i="6"/>
  <c r="O19" i="6" s="1"/>
  <c r="M20" i="6"/>
  <c r="O20" i="6" s="1"/>
  <c r="M21" i="6"/>
  <c r="O21" i="6" s="1"/>
  <c r="M22" i="6"/>
  <c r="O22" i="6" s="1"/>
  <c r="M23" i="6"/>
  <c r="O23" i="6" s="1"/>
  <c r="M24" i="6"/>
  <c r="O24" i="6" s="1"/>
  <c r="M25" i="6"/>
  <c r="O25" i="6" s="1"/>
  <c r="M27" i="6"/>
  <c r="O27" i="6" s="1"/>
  <c r="I18" i="2"/>
  <c r="I19" i="2"/>
  <c r="I20" i="2"/>
  <c r="I21" i="2"/>
  <c r="I22" i="2"/>
  <c r="O26" i="6" l="1"/>
  <c r="O28" i="6" s="1"/>
  <c r="M28" i="6"/>
  <c r="G26" i="2"/>
  <c r="H26" i="2"/>
  <c r="C4" i="5" s="1"/>
  <c r="C5" i="5" s="1"/>
  <c r="I25" i="2"/>
  <c r="I24" i="2"/>
  <c r="I23" i="2"/>
  <c r="I17" i="2"/>
  <c r="I16" i="2"/>
  <c r="I15" i="2"/>
  <c r="I14" i="2"/>
  <c r="I13" i="2"/>
  <c r="B4" i="5" l="1"/>
  <c r="B5" i="5" s="1"/>
  <c r="I26" i="2"/>
  <c r="D4" i="5" l="1"/>
  <c r="D5" i="5" s="1"/>
</calcChain>
</file>

<file path=xl/comments1.xml><?xml version="1.0" encoding="utf-8"?>
<comments xmlns="http://schemas.openxmlformats.org/spreadsheetml/2006/main">
  <authors>
    <author>Auteur</author>
  </authors>
  <commentList>
    <comment ref="B12" authorId="0">
      <text>
        <r>
          <rPr>
            <b/>
            <sz val="9"/>
            <color indexed="81"/>
            <rFont val="Tahoma"/>
            <family val="2"/>
          </rPr>
          <t>Pré-remplir en ne gardant que les postes présents au dossier (=retenus dans la DJ)</t>
        </r>
        <r>
          <rPr>
            <sz val="9"/>
            <color indexed="81"/>
            <rFont val="Tahoma"/>
            <family val="2"/>
          </rPr>
          <t xml:space="preserve">
</t>
        </r>
      </text>
    </comment>
    <comment ref="B39" authorId="0">
      <text>
        <r>
          <rPr>
            <b/>
            <sz val="9"/>
            <color indexed="81"/>
            <rFont val="Tahoma"/>
            <family val="2"/>
          </rPr>
          <t>Pré-remplir en ne gardant que les objets de paiements prévus à la DJ si celle-ci en prévoit moins que la norme au TO</t>
        </r>
        <r>
          <rPr>
            <sz val="9"/>
            <color indexed="81"/>
            <rFont val="Tahoma"/>
            <family val="2"/>
          </rPr>
          <t xml:space="preserve">
</t>
        </r>
      </text>
    </comment>
  </commentList>
</comments>
</file>

<file path=xl/comments2.xml><?xml version="1.0" encoding="utf-8"?>
<comments xmlns="http://schemas.openxmlformats.org/spreadsheetml/2006/main">
  <authors>
    <author>Auteur</author>
  </authors>
  <commentList>
    <comment ref="E9" authorId="0">
      <text>
        <r>
          <rPr>
            <b/>
            <sz val="9"/>
            <color indexed="81"/>
            <rFont val="Tahoma"/>
            <charset val="1"/>
          </rPr>
          <t>Indiquer le rang de la demande de paiement précisé en première page du formulaire auquel est annexé ce document (demande de paiement 1, demande de paiement 2,… ou dernière demande de paiement)</t>
        </r>
      </text>
    </comment>
    <comment ref="B12" authorId="0">
      <text>
        <r>
          <rPr>
            <b/>
            <sz val="9"/>
            <color indexed="81"/>
            <rFont val="Tahoma"/>
            <family val="2"/>
          </rPr>
          <t>Indiquer le poste de dépenses, prévu dans la décision juridique, auquel se rattache chaque dépense présentée.</t>
        </r>
      </text>
    </comment>
  </commentList>
</comments>
</file>

<file path=xl/comments3.xml><?xml version="1.0" encoding="utf-8"?>
<comments xmlns="http://schemas.openxmlformats.org/spreadsheetml/2006/main">
  <authors>
    <author>Auteur</author>
  </authors>
  <commentList>
    <comment ref="E9" authorId="0">
      <text>
        <r>
          <rPr>
            <b/>
            <sz val="9"/>
            <color indexed="81"/>
            <rFont val="Tahoma"/>
            <charset val="1"/>
          </rPr>
          <t>Indiquer le rang de la demande de paiement précisé en première page du formulaire auquel est annexé ce document (demande de paiement 1, demande de paiement 2,… ou dernière demande de paiement)</t>
        </r>
      </text>
    </comment>
    <comment ref="B12" authorId="0">
      <text>
        <r>
          <rPr>
            <b/>
            <sz val="9"/>
            <color indexed="81"/>
            <rFont val="Tahoma"/>
            <family val="2"/>
          </rPr>
          <t>Indiquer le poste de dépenses, prévu dans la décision juridique, auquel se rattache chaque dépense présentée.</t>
        </r>
      </text>
    </comment>
  </commentList>
</comments>
</file>

<file path=xl/sharedStrings.xml><?xml version="1.0" encoding="utf-8"?>
<sst xmlns="http://schemas.openxmlformats.org/spreadsheetml/2006/main" count="131" uniqueCount="104">
  <si>
    <t>Coût total par catégories de dépenses</t>
  </si>
  <si>
    <t>TOTAL</t>
  </si>
  <si>
    <t>Montant total présenté</t>
  </si>
  <si>
    <t>Montant HT présenté</t>
  </si>
  <si>
    <t>Montant de la TVA présentée</t>
  </si>
  <si>
    <t>Montant HT présenté (€)
(a)</t>
  </si>
  <si>
    <t>Montant HT présenté pro-ratisé (€)
(g) = (a) x (f)</t>
  </si>
  <si>
    <t>Montant TVA présenté pro-ratisé (€)
(h) =(b) x (f)</t>
  </si>
  <si>
    <r>
      <t xml:space="preserve">Montant total présenté
(c) = (a) + </t>
    </r>
    <r>
      <rPr>
        <b/>
        <i/>
        <sz val="12"/>
        <rFont val="Tahoma"/>
        <family val="2"/>
      </rPr>
      <t>(b)</t>
    </r>
  </si>
  <si>
    <r>
      <t xml:space="preserve">Justificatif joint
</t>
    </r>
    <r>
      <rPr>
        <i/>
        <sz val="12"/>
        <rFont val="Tahoma"/>
        <family val="2"/>
      </rPr>
      <t>(obligatoire, se référer à la notice)</t>
    </r>
  </si>
  <si>
    <r>
      <t xml:space="preserve">Montant total présenté
(i) = (g) + </t>
    </r>
    <r>
      <rPr>
        <b/>
        <i/>
        <sz val="12"/>
        <rFont val="Tahoma"/>
        <family val="2"/>
      </rPr>
      <t>(h)</t>
    </r>
  </si>
  <si>
    <r>
      <t xml:space="preserve">Montant TVA présenté (€)
</t>
    </r>
    <r>
      <rPr>
        <i/>
        <sz val="12"/>
        <rFont val="Tahoma"/>
        <family val="2"/>
      </rPr>
      <t xml:space="preserve">(à remplir uniquement si vous ne récupérez pas la TVA)
</t>
    </r>
    <r>
      <rPr>
        <b/>
        <i/>
        <sz val="12"/>
        <rFont val="Tahoma"/>
        <family val="2"/>
      </rPr>
      <t>(b)</t>
    </r>
  </si>
  <si>
    <r>
      <t xml:space="preserve">Montant TVA présenté (€)
</t>
    </r>
    <r>
      <rPr>
        <i/>
        <sz val="12"/>
        <rFont val="Tahoma"/>
        <family val="2"/>
      </rPr>
      <t xml:space="preserve"> à remplir uniquement si vous ne récupérez pas la TVA
</t>
    </r>
    <r>
      <rPr>
        <b/>
        <i/>
        <sz val="12"/>
        <rFont val="Tahoma"/>
        <family val="2"/>
      </rPr>
      <t>(b)</t>
    </r>
  </si>
  <si>
    <t>Cadre réservé à l'administration</t>
  </si>
  <si>
    <r>
      <t xml:space="preserve">Dénomination fournisseur
</t>
    </r>
    <r>
      <rPr>
        <i/>
        <sz val="12"/>
        <rFont val="Tahoma"/>
        <family val="2"/>
      </rPr>
      <t>(Nom de l’entreprise, de la
structure émettrice de la facture)</t>
    </r>
  </si>
  <si>
    <r>
      <t xml:space="preserve">Date d’émission de la facture
</t>
    </r>
    <r>
      <rPr>
        <i/>
        <sz val="12"/>
        <rFont val="Tahoma"/>
        <family val="2"/>
      </rPr>
      <t>(jj/mm/aaaa)</t>
    </r>
  </si>
  <si>
    <r>
      <t xml:space="preserve">Date d'acquittement de la facture
</t>
    </r>
    <r>
      <rPr>
        <i/>
        <sz val="12"/>
        <rFont val="Tahoma"/>
        <family val="2"/>
      </rPr>
      <t>(jj/mm/aaaa)</t>
    </r>
  </si>
  <si>
    <r>
      <t xml:space="preserve">Unité
(f)
</t>
    </r>
    <r>
      <rPr>
        <i/>
        <sz val="12"/>
        <rFont val="Tahoma"/>
        <family val="2"/>
      </rPr>
      <t>Unité associée au calcul des dépenses présentées (exemple :page si la dépense est rattachée à l'opération en fonction du nombre de pages)</t>
    </r>
  </si>
  <si>
    <t xml:space="preserve">Certifié exact et sincère, le (date) </t>
  </si>
  <si>
    <r>
      <t xml:space="preserve">Nom, prénom et qualité du </t>
    </r>
    <r>
      <rPr>
        <b/>
        <sz val="9"/>
        <rFont val="Tahoma"/>
        <family val="2"/>
      </rPr>
      <t>représentant de la structure</t>
    </r>
  </si>
  <si>
    <t>Cachet et signature :</t>
  </si>
  <si>
    <t>Nom, prénom :</t>
  </si>
  <si>
    <t>Certifié exact et sincère, le (date) :</t>
  </si>
  <si>
    <t>Demande de paiement au titre de laquelle ces dépenses sont présentées :</t>
  </si>
  <si>
    <t>Annexe 1 : Dépenses sur factures éligibles</t>
  </si>
  <si>
    <t>Poste de dépenses</t>
  </si>
  <si>
    <t>Poste de dépense</t>
  </si>
  <si>
    <t>Squelette</t>
  </si>
  <si>
    <t>A pré-remplir au dossier par le SI</t>
  </si>
  <si>
    <t>Poste A</t>
  </si>
  <si>
    <t>Poste B</t>
  </si>
  <si>
    <t>Poste C</t>
  </si>
  <si>
    <t>Poste D</t>
  </si>
  <si>
    <t>Poste E</t>
  </si>
  <si>
    <t>Poste F</t>
  </si>
  <si>
    <t>Poste G</t>
  </si>
  <si>
    <t>Poste H</t>
  </si>
  <si>
    <t>Poste I</t>
  </si>
  <si>
    <t>Pré-configuration postes de dépenses pour envoi formulaire au bénéficiaire</t>
  </si>
  <si>
    <t>Absence de poste</t>
  </si>
  <si>
    <t>Poste J</t>
  </si>
  <si>
    <t>Poste K</t>
  </si>
  <si>
    <t>Poste L</t>
  </si>
  <si>
    <t>Poste M</t>
  </si>
  <si>
    <t>Poste N</t>
  </si>
  <si>
    <t>Poste O</t>
  </si>
  <si>
    <t>Poste P</t>
  </si>
  <si>
    <t>Poste Q</t>
  </si>
  <si>
    <t>Poste R</t>
  </si>
  <si>
    <t>Poste S</t>
  </si>
  <si>
    <t>Poste T</t>
  </si>
  <si>
    <t>Poste U</t>
  </si>
  <si>
    <t>Total des dépenses éligibles présentées</t>
  </si>
  <si>
    <r>
      <t xml:space="preserve">Description de la dépense supportée présentée
</t>
    </r>
    <r>
      <rPr>
        <i/>
        <sz val="12"/>
        <rFont val="Tahoma"/>
        <family val="2"/>
      </rPr>
      <t>(Nature de la dépense indiquée sur la facture)</t>
    </r>
  </si>
  <si>
    <r>
      <t xml:space="preserve">Description de la dépense supportée présentée proratisée
</t>
    </r>
    <r>
      <rPr>
        <i/>
        <sz val="12"/>
        <rFont val="Tahoma"/>
        <family val="2"/>
      </rPr>
      <t>(Nature de la dépense indiquée sur la facture (désignation de l’article, de l’objet…))</t>
    </r>
  </si>
  <si>
    <r>
      <t xml:space="preserve">Taux de pro-ratisation (%)
(f)
</t>
    </r>
    <r>
      <rPr>
        <i/>
        <sz val="12"/>
        <rFont val="Tahoma"/>
        <family val="2"/>
      </rPr>
      <t>(Taux qui sera appliqué sur le montant de la facture pour obtenir le montant présenté)</t>
    </r>
  </si>
  <si>
    <r>
      <t xml:space="preserve">Identifiant du justificatif
</t>
    </r>
    <r>
      <rPr>
        <i/>
        <sz val="12"/>
        <rFont val="Tahoma"/>
        <family val="2"/>
      </rPr>
      <t>(n° de la facture)</t>
    </r>
  </si>
  <si>
    <r>
      <rPr>
        <u/>
        <sz val="10"/>
        <rFont val="Tahoma"/>
        <family val="2"/>
      </rPr>
      <t>Cadre réservé à l'attestation de l'acquittement des dépenses du présent état récapitulatif</t>
    </r>
    <r>
      <rPr>
        <sz val="10"/>
        <rFont val="Tahoma"/>
        <family val="2"/>
      </rPr>
      <t xml:space="preserve">
</t>
    </r>
    <r>
      <rPr>
        <i/>
        <sz val="10"/>
        <rFont val="Tahoma"/>
        <family val="2"/>
      </rPr>
      <t>Si le bénéficiaire est un maître d'ouvrage public ou organisme qualifié de droit public et que son autofinancement mobilise du FEADER (cf. décision juridique d'attribution du FEADER), l'attestation vaut pour le paiement de la dépense publique correspondante.
Dans tous les cas, ce cadre doit être rempli par le comptable public ou le commissaire aux comptes.</t>
    </r>
  </si>
  <si>
    <r>
      <t xml:space="preserve">Référence pour l'opération
(d)
</t>
    </r>
    <r>
      <rPr>
        <i/>
        <sz val="12"/>
        <rFont val="Tahoma"/>
        <family val="2"/>
      </rPr>
      <t>Valeur, chiffre de référence de l’opération pour déterminer le pourcentage du montant présenté (exemple : nombre de pages d'une brochure). Cette valeur doit être identifiée dans la demande de paiement</t>
    </r>
  </si>
  <si>
    <r>
      <t xml:space="preserve">Référence du bénéficiaire
(e)
</t>
    </r>
    <r>
      <rPr>
        <i/>
        <sz val="12"/>
        <rFont val="Tahoma"/>
        <family val="2"/>
      </rPr>
      <t>Valeur, chiffre global de référence pour déterminer le pourcentage des montants présentés (exemple : Nombre total de pages de la brochure) Cette valeur doit être identifiée dans la demande de paiement</t>
    </r>
  </si>
  <si>
    <t>Date à laquelle le bénéficiaire peut commencer l'exécution de son opération :</t>
  </si>
  <si>
    <t xml:space="preserve">Les dépenses éligibles sont celles acquittées jusqu'au :  </t>
  </si>
  <si>
    <t>Rappel (cadre réservé à l'administration) :</t>
  </si>
  <si>
    <t>N° de dossier OSIRIS :</t>
  </si>
  <si>
    <t>Date à laquelle l'opération doit obligatoirement être achevée :</t>
  </si>
  <si>
    <t>Date limite pour déposer le présent formulaire de demande :</t>
  </si>
  <si>
    <t>ANNEXE 1 du formulaire de demande de paiement - Synthèse des dépenses sur factures réalisées éligible au titre du PDR</t>
  </si>
  <si>
    <t>ANNEXE 1 du formulaire de demande de paiement - Synthèse des dépenses sur factures pro-ratisées éligibles au titre du PDR</t>
  </si>
  <si>
    <t>Pré-configuration unique au TO</t>
  </si>
  <si>
    <t>Type d'opération</t>
  </si>
  <si>
    <t>Version du formulaire</t>
  </si>
  <si>
    <t>Date de mise à jour</t>
  </si>
  <si>
    <t>Je certifie que les dépenses figurant dans ce récapitulatif ont été réellement supportées par la structure qui demande le paiement de la subvention, et n’ont fait l’objet d’aucune remise, rabais, ristourne, ou avoir qui n'aurait pas déjà été déduit des dépenses présentées. Je certifie que le matériel ainsi acquis n'a pas été revendu</t>
  </si>
  <si>
    <t>Qualité :
(commissaire aux comptes ou comptable public)</t>
  </si>
  <si>
    <t>AU DOSSIER (chaque aide)</t>
  </si>
  <si>
    <t>Pré-configuration dossier pour envoi formulaire au bénéficiaire</t>
  </si>
  <si>
    <t>Date autorisation début</t>
  </si>
  <si>
    <t>Date fin éligibilité</t>
  </si>
  <si>
    <t>Date limite achèvement</t>
  </si>
  <si>
    <t>Date limite dépôt DDP</t>
  </si>
  <si>
    <t>En cas d'absence : saisir "Aucune"</t>
  </si>
  <si>
    <t>Demande de paiement 1</t>
  </si>
  <si>
    <t>N° de dossier OSIRIS</t>
  </si>
  <si>
    <t>Pré-configuration postes de dépenses unique au TO</t>
  </si>
  <si>
    <t>Intitulé des postes</t>
  </si>
  <si>
    <t>Synthèse des dépenses supportées éligibles au titre du PDR présentées pour la demande de paiement</t>
  </si>
  <si>
    <t>Intitulé des objets de paiement possibles</t>
  </si>
  <si>
    <t>Dernière demande de paiement</t>
  </si>
  <si>
    <t>Demande de paiement 2</t>
  </si>
  <si>
    <t>AU TYPE D'OPERATIONS (modèle)</t>
  </si>
  <si>
    <t>Pré-configuration objets de paiement pour envoi formulaire au bénéficiaire</t>
  </si>
  <si>
    <t>Pré-configuration objets de paiement unique au TO</t>
  </si>
  <si>
    <t>Ces montants sont à recopier dans la partie relative aux dépenses éligibles du formulaire de demande de paiement.</t>
  </si>
  <si>
    <t>En cas d'autoconstruction : matériaux autoconstruits ?</t>
  </si>
  <si>
    <t>Rappel : seules les dépenses approuvées sous forme pro ratisées à l'instruction de la demande d'aide doivent être présentées dans ce feuillet de l'annexe</t>
  </si>
  <si>
    <t>1. Consignes générales de saisie des dépenses</t>
  </si>
  <si>
    <t>- les cases jaunes des tableaux sont renseignées en tant que de besoin par le demandeur ;
- toutes les cases jaunes à remplir le sont avec au maximum 2 décimales (exemple : arrondir les montants financiers au centime) ;
- les cases brunes sont les cases de description des informations attendues ;
- les cases un peu grisées sont calculées à partir des informations saisies dans les cases jaunes.</t>
  </si>
  <si>
    <t>Les postes ci-après doivent être utilisés pour la déclaration des dépenses dans les annexes.</t>
  </si>
  <si>
    <t>Intitulés des postes de dépenses retenues éligibles figurant dans la décision attributive de l'aide</t>
  </si>
  <si>
    <t>7.2.1</t>
  </si>
  <si>
    <t>TRAVAUX</t>
  </si>
  <si>
    <t>FRAIS GENERAUX</t>
  </si>
  <si>
    <t>1.0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</si>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</sst>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quot; €&quot;_-;\-* #,##0.00&quot; €&quot;_-;_-* &quot;-?? €&quot;_-;_-@_-"/>
    <numFmt numFmtId="165" formatCode="#,##0.00\ &quot;€&quot;"/>
  </numFmts>
  <fonts count="32" x14ac:knownFonts="1">
    <font>
      <sz val="11"/>
      <color theme="1"/>
      <name val="Calibri"/>
      <family val="2"/>
      <scheme val="minor"/>
    </font>
    <font>
      <sz val="11"/>
      <color theme="1"/>
      <name val="Calibri"/>
      <family val="2"/>
      <scheme val="minor"/>
    </font>
    <font>
      <sz val="10"/>
      <name val="Arial"/>
      <family val="2"/>
    </font>
    <font>
      <b/>
      <sz val="12"/>
      <color indexed="9"/>
      <name val="Tahoma"/>
      <family val="2"/>
    </font>
    <font>
      <sz val="10"/>
      <name val="Tahoma"/>
      <family val="2"/>
    </font>
    <font>
      <b/>
      <sz val="10"/>
      <name val="Tahoma"/>
      <family val="2"/>
    </font>
    <font>
      <b/>
      <u/>
      <sz val="10"/>
      <name val="Tahoma"/>
      <family val="2"/>
    </font>
    <font>
      <b/>
      <sz val="9"/>
      <name val="Tahoma"/>
      <family val="2"/>
    </font>
    <font>
      <sz val="9"/>
      <name val="Tahoma"/>
      <family val="2"/>
    </font>
    <font>
      <sz val="8"/>
      <name val="Tahoma"/>
      <family val="2"/>
    </font>
    <font>
      <i/>
      <sz val="7"/>
      <name val="Tahoma"/>
      <family val="2"/>
    </font>
    <font>
      <sz val="9"/>
      <color indexed="8"/>
      <name val="Tahoma"/>
      <family val="2"/>
    </font>
    <font>
      <b/>
      <sz val="9"/>
      <color indexed="8"/>
      <name val="Tahoma"/>
      <family val="2"/>
    </font>
    <font>
      <sz val="14"/>
      <name val="Tahoma"/>
      <family val="2"/>
    </font>
    <font>
      <i/>
      <sz val="14"/>
      <name val="Tahoma"/>
      <family val="2"/>
    </font>
    <font>
      <b/>
      <sz val="12"/>
      <name val="Tahoma"/>
      <family val="2"/>
    </font>
    <font>
      <i/>
      <sz val="12"/>
      <name val="Tahoma"/>
      <family val="2"/>
    </font>
    <font>
      <b/>
      <i/>
      <sz val="12"/>
      <name val="Tahoma"/>
      <family val="2"/>
    </font>
    <font>
      <b/>
      <sz val="11"/>
      <color theme="1"/>
      <name val="Calibri"/>
      <family val="2"/>
      <scheme val="minor"/>
    </font>
    <font>
      <u/>
      <sz val="10"/>
      <name val="Tahoma"/>
      <family val="2"/>
    </font>
    <font>
      <i/>
      <sz val="10"/>
      <name val="Tahoma"/>
      <family val="2"/>
    </font>
    <font>
      <b/>
      <sz val="9"/>
      <color indexed="81"/>
      <name val="Tahoma"/>
      <charset val="1"/>
    </font>
    <font>
      <b/>
      <sz val="22"/>
      <name val="Tahoma"/>
      <family val="2"/>
    </font>
    <font>
      <sz val="9"/>
      <color indexed="81"/>
      <name val="Tahoma"/>
      <family val="2"/>
    </font>
    <font>
      <b/>
      <sz val="9"/>
      <color indexed="81"/>
      <name val="Tahoma"/>
      <family val="2"/>
    </font>
    <font>
      <sz val="12"/>
      <name val="Tahoma"/>
      <family val="2"/>
    </font>
    <font>
      <i/>
      <sz val="11"/>
      <color theme="1"/>
      <name val="Calibri"/>
      <family val="2"/>
      <scheme val="minor"/>
    </font>
    <font>
      <b/>
      <sz val="12"/>
      <color theme="0"/>
      <name val="Calibri"/>
      <family val="2"/>
      <scheme val="minor"/>
    </font>
    <font>
      <sz val="12"/>
      <color theme="1"/>
      <name val="Calibri"/>
      <family val="2"/>
      <scheme val="minor"/>
    </font>
    <font>
      <sz val="14"/>
      <color indexed="8"/>
      <name val="Tahoma"/>
      <family val="2"/>
    </font>
    <font>
      <b/>
      <u/>
      <sz val="12"/>
      <color theme="1"/>
      <name val="Calibri"/>
      <family val="2"/>
      <scheme val="minor"/>
    </font>
    <font>
      <sz val="18"/>
      <color theme="1"/>
      <name val="Calibri"/>
      <family val="2"/>
      <scheme val="minor"/>
    </font>
  </fonts>
  <fills count="16">
    <fill>
      <patternFill patternType="none"/>
    </fill>
    <fill>
      <patternFill patternType="gray125"/>
    </fill>
    <fill>
      <patternFill patternType="solid">
        <fgColor theme="1"/>
        <bgColor indexed="62"/>
      </patternFill>
    </fill>
    <fill>
      <patternFill patternType="solid">
        <fgColor theme="1"/>
        <bgColor indexed="64"/>
      </patternFill>
    </fill>
    <fill>
      <patternFill patternType="solid">
        <fgColor theme="2" tint="-0.249977111117893"/>
        <bgColor indexed="24"/>
      </patternFill>
    </fill>
    <fill>
      <patternFill patternType="solid">
        <fgColor theme="2" tint="-0.249977111117893"/>
        <bgColor indexed="42"/>
      </patternFill>
    </fill>
    <fill>
      <patternFill patternType="solid">
        <fgColor theme="2" tint="-0.249977111117893"/>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rgb="FF008080"/>
        <bgColor indexed="64"/>
      </patternFill>
    </fill>
    <fill>
      <patternFill patternType="solid">
        <fgColor theme="0" tint="-0.34998626667073579"/>
        <bgColor indexed="42"/>
      </patternFill>
    </fill>
    <fill>
      <patternFill patternType="solid">
        <fgColor rgb="FF008080"/>
        <bgColor indexed="62"/>
      </patternFill>
    </fill>
    <fill>
      <patternFill patternType="solid">
        <fgColor rgb="FFFFFF00"/>
        <bgColor indexed="64"/>
      </patternFill>
    </fill>
    <fill>
      <patternFill patternType="solid">
        <fgColor theme="9" tint="0.39997558519241921"/>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diagonal/>
    </border>
    <border>
      <left/>
      <right/>
      <top style="medium">
        <color auto="1"/>
      </top>
      <bottom style="thin">
        <color indexed="64"/>
      </bottom>
      <diagonal/>
    </border>
  </borders>
  <cellStyleXfs count="3">
    <xf numFmtId="0" fontId="0" fillId="0" borderId="0"/>
    <xf numFmtId="44" fontId="1" fillId="0" borderId="0" applyFont="0" applyFill="0" applyBorder="0" applyAlignment="0" applyProtection="0"/>
    <xf numFmtId="164" fontId="2" fillId="0" borderId="0" applyFill="0" applyBorder="0" applyAlignment="0" applyProtection="0"/>
  </cellStyleXfs>
  <cellXfs count="163">
    <xf numFmtId="0" fontId="0" fillId="0" borderId="0" xfId="0"/>
    <xf numFmtId="0" fontId="4" fillId="0" borderId="0" xfId="0" applyFont="1" applyAlignment="1" applyProtection="1"/>
    <xf numFmtId="0" fontId="6" fillId="0" borderId="0" xfId="0" applyFont="1" applyAlignment="1" applyProtection="1"/>
    <xf numFmtId="0" fontId="4" fillId="0" borderId="0" xfId="0" applyFont="1" applyFill="1" applyBorder="1" applyAlignment="1" applyProtection="1"/>
    <xf numFmtId="0" fontId="9" fillId="0" borderId="0" xfId="0" applyFont="1" applyFill="1" applyBorder="1" applyAlignment="1" applyProtection="1"/>
    <xf numFmtId="0" fontId="10" fillId="0" borderId="0" xfId="0" applyFont="1" applyFill="1" applyAlignment="1" applyProtection="1">
      <alignment horizontal="justify" vertical="center" wrapText="1"/>
    </xf>
    <xf numFmtId="0" fontId="4" fillId="0" borderId="0" xfId="0" applyFont="1" applyFill="1" applyAlignment="1" applyProtection="1"/>
    <xf numFmtId="0" fontId="11" fillId="0" borderId="0" xfId="0" applyFont="1" applyFill="1" applyBorder="1" applyAlignment="1" applyProtection="1">
      <alignment horizontal="left" vertical="center"/>
    </xf>
    <xf numFmtId="0" fontId="8" fillId="0" borderId="0" xfId="0" applyFont="1" applyAlignment="1" applyProtection="1"/>
    <xf numFmtId="0" fontId="3" fillId="2" borderId="0" xfId="0" applyFont="1" applyFill="1" applyAlignment="1" applyProtection="1"/>
    <xf numFmtId="0" fontId="4" fillId="0" borderId="0" xfId="0" applyFont="1" applyAlignment="1" applyProtection="1">
      <alignment horizontal="left"/>
    </xf>
    <xf numFmtId="0" fontId="8" fillId="0" borderId="0" xfId="0" applyFont="1" applyAlignment="1" applyProtection="1">
      <alignment horizontal="center" vertical="center" wrapText="1"/>
    </xf>
    <xf numFmtId="0" fontId="8" fillId="3" borderId="0" xfId="0" applyFont="1" applyFill="1" applyAlignment="1" applyProtection="1"/>
    <xf numFmtId="0" fontId="8" fillId="0" borderId="0" xfId="0" applyFont="1" applyAlignment="1" applyProtection="1">
      <alignment horizontal="center" vertical="center"/>
    </xf>
    <xf numFmtId="0" fontId="12" fillId="4" borderId="5"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1" fontId="12" fillId="4" borderId="5" xfId="0" applyNumberFormat="1" applyFont="1" applyFill="1" applyBorder="1" applyAlignment="1" applyProtection="1">
      <alignment horizontal="left" vertical="center" wrapText="1"/>
    </xf>
    <xf numFmtId="0" fontId="12" fillId="4" borderId="5" xfId="0" applyNumberFormat="1" applyFont="1" applyFill="1" applyBorder="1" applyAlignment="1" applyProtection="1">
      <alignment horizontal="left" vertical="center"/>
    </xf>
    <xf numFmtId="0" fontId="5" fillId="0" borderId="0" xfId="0" applyFont="1" applyAlignment="1" applyProtection="1"/>
    <xf numFmtId="165" fontId="4" fillId="0" borderId="0" xfId="0" applyNumberFormat="1" applyFont="1" applyAlignment="1" applyProtection="1"/>
    <xf numFmtId="165" fontId="9" fillId="0" borderId="0" xfId="0" applyNumberFormat="1" applyFont="1" applyFill="1" applyBorder="1" applyAlignment="1" applyProtection="1"/>
    <xf numFmtId="165" fontId="4" fillId="0" borderId="0" xfId="0" applyNumberFormat="1" applyFont="1" applyAlignment="1" applyProtection="1">
      <alignment horizontal="center"/>
    </xf>
    <xf numFmtId="165" fontId="9" fillId="0" borderId="0" xfId="0" applyNumberFormat="1" applyFont="1" applyFill="1" applyBorder="1" applyAlignment="1" applyProtection="1">
      <alignment horizontal="center"/>
    </xf>
    <xf numFmtId="10" fontId="13" fillId="8" borderId="5" xfId="0" applyNumberFormat="1" applyFont="1" applyFill="1" applyBorder="1" applyAlignment="1" applyProtection="1">
      <alignment vertical="center"/>
    </xf>
    <xf numFmtId="0" fontId="13" fillId="7" borderId="5" xfId="0" applyFont="1" applyFill="1" applyBorder="1" applyAlignment="1" applyProtection="1">
      <alignment vertical="center"/>
    </xf>
    <xf numFmtId="14" fontId="13" fillId="7" borderId="7" xfId="0" applyNumberFormat="1" applyFont="1" applyFill="1" applyBorder="1" applyAlignment="1" applyProtection="1">
      <alignment horizontal="center" vertical="center" wrapText="1"/>
    </xf>
    <xf numFmtId="0" fontId="13" fillId="7" borderId="5" xfId="0" applyFont="1" applyFill="1" applyBorder="1" applyAlignment="1" applyProtection="1">
      <alignment horizontal="left" vertical="center" wrapText="1"/>
    </xf>
    <xf numFmtId="0" fontId="14" fillId="0" borderId="0" xfId="0" applyFont="1" applyAlignment="1" applyProtection="1"/>
    <xf numFmtId="0" fontId="15" fillId="5" borderId="1" xfId="0" applyFont="1" applyFill="1" applyBorder="1" applyAlignment="1" applyProtection="1">
      <alignment horizontal="center" vertical="center" wrapText="1"/>
    </xf>
    <xf numFmtId="0" fontId="15" fillId="5" borderId="3" xfId="0" applyFont="1" applyFill="1" applyBorder="1" applyAlignment="1" applyProtection="1">
      <alignment horizontal="center" vertical="center" wrapText="1"/>
    </xf>
    <xf numFmtId="0" fontId="15" fillId="5" borderId="2" xfId="0" applyFont="1" applyFill="1" applyBorder="1" applyAlignment="1" applyProtection="1">
      <alignment horizontal="center" vertical="center" wrapText="1"/>
    </xf>
    <xf numFmtId="165" fontId="15" fillId="5" borderId="1" xfId="0" applyNumberFormat="1" applyFont="1" applyFill="1" applyBorder="1" applyAlignment="1" applyProtection="1">
      <alignment horizontal="center" vertical="center" wrapText="1"/>
    </xf>
    <xf numFmtId="165" fontId="15" fillId="5" borderId="3" xfId="0" applyNumberFormat="1" applyFont="1" applyFill="1" applyBorder="1" applyAlignment="1" applyProtection="1">
      <alignment horizontal="center" vertical="center" wrapText="1"/>
    </xf>
    <xf numFmtId="0" fontId="15" fillId="5" borderId="5" xfId="0" applyFont="1" applyFill="1" applyBorder="1" applyAlignment="1" applyProtection="1">
      <alignment horizontal="center" vertical="center" wrapText="1"/>
    </xf>
    <xf numFmtId="0" fontId="17" fillId="5" borderId="2" xfId="0" applyFont="1" applyFill="1" applyBorder="1" applyAlignment="1" applyProtection="1">
      <alignment horizontal="center" vertical="center" wrapText="1"/>
    </xf>
    <xf numFmtId="0" fontId="13" fillId="0" borderId="0" xfId="0" applyFont="1" applyAlignment="1" applyProtection="1"/>
    <xf numFmtId="49" fontId="13" fillId="9" borderId="2" xfId="0" applyNumberFormat="1" applyFont="1" applyFill="1" applyBorder="1" applyAlignment="1" applyProtection="1">
      <alignment horizontal="left" vertical="center" wrapText="1"/>
      <protection locked="0"/>
    </xf>
    <xf numFmtId="0" fontId="13" fillId="9" borderId="5" xfId="0" applyFont="1" applyFill="1" applyBorder="1" applyAlignment="1" applyProtection="1">
      <alignment vertical="center"/>
      <protection locked="0"/>
    </xf>
    <xf numFmtId="49" fontId="13" fillId="9" borderId="4" xfId="0" applyNumberFormat="1" applyFont="1" applyFill="1" applyBorder="1" applyAlignment="1" applyProtection="1">
      <alignment horizontal="center" vertical="center" wrapText="1"/>
      <protection locked="0"/>
    </xf>
    <xf numFmtId="165" fontId="13" fillId="9" borderId="1" xfId="1" applyNumberFormat="1" applyFont="1" applyFill="1" applyBorder="1" applyAlignment="1" applyProtection="1">
      <alignment horizontal="center" vertical="center" wrapText="1"/>
      <protection locked="0"/>
    </xf>
    <xf numFmtId="165" fontId="13" fillId="9" borderId="2" xfId="1" applyNumberFormat="1" applyFont="1" applyFill="1" applyBorder="1" applyAlignment="1" applyProtection="1">
      <alignment horizontal="center" vertical="center" wrapText="1"/>
      <protection locked="0"/>
    </xf>
    <xf numFmtId="2" fontId="13" fillId="9" borderId="5" xfId="0" applyNumberFormat="1" applyFont="1" applyFill="1" applyBorder="1" applyAlignment="1" applyProtection="1">
      <alignment vertical="center"/>
      <protection locked="0"/>
    </xf>
    <xf numFmtId="44" fontId="11" fillId="8" borderId="5" xfId="1" applyNumberFormat="1" applyFont="1" applyFill="1" applyBorder="1" applyAlignment="1" applyProtection="1">
      <alignment horizontal="center" vertical="center"/>
    </xf>
    <xf numFmtId="2" fontId="4" fillId="0" borderId="0" xfId="0" applyNumberFormat="1" applyFont="1" applyAlignment="1" applyProtection="1"/>
    <xf numFmtId="2" fontId="9" fillId="0" borderId="0" xfId="0" applyNumberFormat="1" applyFont="1" applyFill="1" applyBorder="1" applyAlignment="1" applyProtection="1"/>
    <xf numFmtId="2" fontId="15" fillId="5" borderId="5" xfId="0" applyNumberFormat="1" applyFont="1" applyFill="1" applyBorder="1" applyAlignment="1" applyProtection="1">
      <alignment horizontal="center" vertical="center" wrapText="1"/>
    </xf>
    <xf numFmtId="2" fontId="13" fillId="7" borderId="5" xfId="0" applyNumberFormat="1" applyFont="1" applyFill="1" applyBorder="1" applyAlignment="1" applyProtection="1">
      <alignment vertical="center"/>
    </xf>
    <xf numFmtId="49" fontId="8" fillId="9" borderId="5" xfId="0" applyNumberFormat="1" applyFont="1" applyFill="1" applyBorder="1" applyAlignment="1" applyProtection="1">
      <alignment horizontal="left" vertical="center"/>
      <protection locked="0"/>
    </xf>
    <xf numFmtId="0" fontId="13" fillId="7" borderId="7" xfId="0" applyFont="1" applyFill="1" applyBorder="1" applyAlignment="1" applyProtection="1">
      <alignment vertical="center"/>
    </xf>
    <xf numFmtId="0" fontId="15" fillId="5" borderId="4" xfId="0" applyFont="1" applyFill="1" applyBorder="1" applyAlignment="1" applyProtection="1">
      <alignment horizontal="center" vertical="center" wrapText="1"/>
    </xf>
    <xf numFmtId="0" fontId="15" fillId="12" borderId="5" xfId="0" applyFont="1" applyFill="1" applyBorder="1" applyAlignment="1" applyProtection="1">
      <alignment horizontal="center" vertical="center" wrapText="1"/>
    </xf>
    <xf numFmtId="14" fontId="13" fillId="9" borderId="2" xfId="0" applyNumberFormat="1" applyFont="1" applyFill="1" applyBorder="1" applyAlignment="1" applyProtection="1">
      <alignment horizontal="left" vertical="center" wrapText="1"/>
      <protection locked="0"/>
    </xf>
    <xf numFmtId="49" fontId="13" fillId="9" borderId="5" xfId="0"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wrapText="1"/>
    </xf>
    <xf numFmtId="0" fontId="8" fillId="0" borderId="10" xfId="0" applyFont="1" applyBorder="1" applyAlignment="1" applyProtection="1"/>
    <xf numFmtId="0" fontId="4" fillId="0" borderId="11" xfId="0" applyFont="1" applyBorder="1" applyAlignment="1" applyProtection="1"/>
    <xf numFmtId="0" fontId="4" fillId="0" borderId="12" xfId="0" applyFont="1" applyBorder="1" applyAlignment="1" applyProtection="1"/>
    <xf numFmtId="0" fontId="8" fillId="0" borderId="13" xfId="0" applyFont="1" applyBorder="1" applyAlignment="1" applyProtection="1"/>
    <xf numFmtId="0" fontId="8" fillId="0" borderId="0" xfId="0" applyFont="1" applyBorder="1" applyAlignment="1" applyProtection="1"/>
    <xf numFmtId="0" fontId="4" fillId="0" borderId="0" xfId="0" applyFont="1" applyBorder="1" applyAlignment="1" applyProtection="1"/>
    <xf numFmtId="0" fontId="4" fillId="0" borderId="14" xfId="0" applyFont="1" applyBorder="1" applyAlignment="1" applyProtection="1"/>
    <xf numFmtId="0" fontId="8" fillId="0" borderId="13" xfId="0" applyFont="1" applyBorder="1" applyAlignment="1">
      <alignment horizontal="left" vertical="center" wrapText="1"/>
    </xf>
    <xf numFmtId="0" fontId="4" fillId="0" borderId="14" xfId="0" applyFont="1" applyFill="1" applyBorder="1" applyAlignment="1" applyProtection="1"/>
    <xf numFmtId="0" fontId="8" fillId="0" borderId="13" xfId="0" applyFont="1" applyBorder="1" applyAlignment="1"/>
    <xf numFmtId="0" fontId="4" fillId="0" borderId="13" xfId="0" applyFont="1" applyBorder="1" applyAlignment="1" applyProtection="1"/>
    <xf numFmtId="0" fontId="4" fillId="0" borderId="15" xfId="0" applyFont="1" applyBorder="1" applyAlignment="1" applyProtection="1"/>
    <xf numFmtId="0" fontId="4" fillId="0" borderId="16" xfId="0" applyFont="1" applyBorder="1" applyAlignment="1" applyProtection="1"/>
    <xf numFmtId="0" fontId="4" fillId="0" borderId="17" xfId="0" applyFont="1" applyBorder="1" applyAlignment="1" applyProtection="1"/>
    <xf numFmtId="0" fontId="8" fillId="9" borderId="5" xfId="0" applyFont="1" applyFill="1" applyBorder="1" applyAlignment="1" applyProtection="1">
      <protection locked="0"/>
    </xf>
    <xf numFmtId="49" fontId="13" fillId="9" borderId="9" xfId="0" applyNumberFormat="1" applyFont="1" applyFill="1" applyBorder="1" applyAlignment="1" applyProtection="1">
      <alignment horizontal="left" vertical="center" wrapText="1"/>
      <protection locked="0"/>
    </xf>
    <xf numFmtId="0" fontId="13" fillId="6" borderId="5" xfId="0" applyFont="1" applyFill="1" applyBorder="1" applyAlignment="1" applyProtection="1">
      <alignment horizontal="left" vertical="center" wrapText="1"/>
    </xf>
    <xf numFmtId="0" fontId="4" fillId="0" borderId="8" xfId="0" applyFont="1" applyBorder="1" applyAlignment="1" applyProtection="1">
      <alignment horizontal="center" vertical="center"/>
    </xf>
    <xf numFmtId="0" fontId="8" fillId="0" borderId="13" xfId="0" applyFont="1" applyFill="1" applyBorder="1" applyAlignment="1">
      <alignment horizontal="left" vertical="center" wrapText="1"/>
    </xf>
    <xf numFmtId="0" fontId="8" fillId="0" borderId="0" xfId="0" applyFont="1" applyFill="1" applyBorder="1" applyAlignment="1" applyProtection="1">
      <alignment horizontal="left" vertical="center" wrapText="1"/>
      <protection locked="0"/>
    </xf>
    <xf numFmtId="165" fontId="4" fillId="0" borderId="13" xfId="0" applyNumberFormat="1" applyFont="1" applyBorder="1" applyAlignment="1" applyProtection="1">
      <alignment vertical="center"/>
    </xf>
    <xf numFmtId="0" fontId="4" fillId="0" borderId="0" xfId="0" applyFont="1" applyBorder="1" applyAlignment="1" applyProtection="1">
      <alignment vertical="center"/>
    </xf>
    <xf numFmtId="0" fontId="4" fillId="0" borderId="14" xfId="0" applyFont="1" applyBorder="1" applyAlignment="1" applyProtection="1">
      <alignment vertical="center"/>
    </xf>
    <xf numFmtId="0" fontId="4" fillId="0" borderId="13" xfId="0" applyFont="1" applyBorder="1" applyAlignment="1" applyProtection="1">
      <alignment vertical="center"/>
    </xf>
    <xf numFmtId="165" fontId="4" fillId="0" borderId="13" xfId="0" applyNumberFormat="1" applyFont="1" applyBorder="1" applyAlignment="1" applyProtection="1"/>
    <xf numFmtId="165" fontId="4" fillId="0" borderId="15" xfId="0" applyNumberFormat="1" applyFont="1" applyBorder="1" applyAlignment="1" applyProtection="1">
      <alignment vertical="center"/>
    </xf>
    <xf numFmtId="0" fontId="4" fillId="0" borderId="16" xfId="0" applyFont="1" applyBorder="1" applyAlignment="1" applyProtection="1">
      <alignment vertical="center"/>
    </xf>
    <xf numFmtId="0" fontId="4" fillId="0" borderId="17" xfId="0" applyFont="1" applyBorder="1" applyAlignment="1" applyProtection="1">
      <alignment vertical="center"/>
    </xf>
    <xf numFmtId="0" fontId="4" fillId="0" borderId="0" xfId="0" applyFont="1" applyBorder="1" applyAlignment="1" applyProtection="1">
      <protection locked="0"/>
    </xf>
    <xf numFmtId="0" fontId="0" fillId="0" borderId="5" xfId="0" applyBorder="1" applyAlignment="1">
      <alignment horizontal="center"/>
    </xf>
    <xf numFmtId="0" fontId="0" fillId="0" borderId="5" xfId="0" applyBorder="1"/>
    <xf numFmtId="0" fontId="8" fillId="0" borderId="0" xfId="0" applyFont="1" applyFill="1" applyBorder="1" applyAlignment="1" applyProtection="1">
      <protection locked="0"/>
    </xf>
    <xf numFmtId="0" fontId="5" fillId="10" borderId="10" xfId="0" applyFont="1" applyFill="1" applyBorder="1" applyAlignment="1" applyProtection="1"/>
    <xf numFmtId="0" fontId="4" fillId="10" borderId="11" xfId="0" applyFont="1" applyFill="1" applyBorder="1" applyAlignment="1" applyProtection="1"/>
    <xf numFmtId="0" fontId="4" fillId="10" borderId="13" xfId="0" applyFont="1" applyFill="1" applyBorder="1" applyAlignment="1" applyProtection="1"/>
    <xf numFmtId="0" fontId="4" fillId="10" borderId="0" xfId="0" applyFont="1" applyFill="1" applyBorder="1" applyAlignment="1" applyProtection="1"/>
    <xf numFmtId="0" fontId="4" fillId="10" borderId="15" xfId="0" applyFont="1" applyFill="1" applyBorder="1" applyAlignment="1" applyProtection="1"/>
    <xf numFmtId="0" fontId="4" fillId="10" borderId="16" xfId="0" applyFont="1" applyFill="1" applyBorder="1" applyAlignment="1" applyProtection="1"/>
    <xf numFmtId="165" fontId="4" fillId="10" borderId="17" xfId="0" applyNumberFormat="1" applyFont="1" applyFill="1" applyBorder="1" applyAlignment="1" applyProtection="1">
      <alignment horizontal="center"/>
    </xf>
    <xf numFmtId="0" fontId="22" fillId="9" borderId="5" xfId="0" applyFont="1" applyFill="1" applyBorder="1" applyAlignment="1" applyProtection="1">
      <alignment horizontal="center" vertical="center"/>
    </xf>
    <xf numFmtId="14" fontId="4" fillId="10" borderId="22" xfId="0" applyNumberFormat="1" applyFont="1" applyFill="1" applyBorder="1" applyAlignment="1" applyProtection="1"/>
    <xf numFmtId="14" fontId="4" fillId="10" borderId="25" xfId="0" applyNumberFormat="1" applyFont="1" applyFill="1" applyBorder="1" applyAlignment="1" applyProtection="1"/>
    <xf numFmtId="14" fontId="4" fillId="10" borderId="8" xfId="0" applyNumberFormat="1" applyFont="1" applyFill="1" applyBorder="1" applyAlignment="1" applyProtection="1"/>
    <xf numFmtId="14" fontId="4" fillId="10" borderId="25" xfId="0" applyNumberFormat="1" applyFont="1" applyFill="1" applyBorder="1" applyAlignment="1" applyProtection="1">
      <alignment horizontal="center"/>
    </xf>
    <xf numFmtId="0" fontId="3" fillId="13" borderId="0" xfId="0" applyFont="1" applyFill="1" applyBorder="1" applyAlignment="1" applyProtection="1"/>
    <xf numFmtId="0" fontId="4" fillId="13" borderId="0" xfId="0" applyFont="1" applyFill="1" applyBorder="1" applyAlignment="1" applyProtection="1"/>
    <xf numFmtId="165" fontId="4" fillId="13" borderId="0" xfId="0" applyNumberFormat="1" applyFont="1" applyFill="1" applyBorder="1" applyAlignment="1" applyProtection="1">
      <alignment horizontal="center"/>
    </xf>
    <xf numFmtId="165" fontId="4" fillId="13" borderId="0" xfId="0" applyNumberFormat="1" applyFont="1" applyFill="1" applyBorder="1" applyAlignment="1" applyProtection="1"/>
    <xf numFmtId="0" fontId="4" fillId="11" borderId="0" xfId="0" applyFont="1" applyFill="1" applyBorder="1" applyAlignment="1" applyProtection="1"/>
    <xf numFmtId="2" fontId="4" fillId="13" borderId="0" xfId="0" applyNumberFormat="1" applyFont="1" applyFill="1" applyBorder="1" applyAlignment="1" applyProtection="1"/>
    <xf numFmtId="0" fontId="4" fillId="0" borderId="0" xfId="0" applyFont="1" applyBorder="1" applyAlignment="1" applyProtection="1">
      <alignment horizontal="left" vertical="center" wrapText="1"/>
      <protection locked="0"/>
    </xf>
    <xf numFmtId="0" fontId="25" fillId="9" borderId="5" xfId="0" applyFont="1" applyFill="1" applyBorder="1" applyAlignment="1" applyProtection="1">
      <alignment vertical="center" wrapText="1"/>
    </xf>
    <xf numFmtId="0" fontId="0" fillId="0" borderId="14" xfId="0" applyBorder="1"/>
    <xf numFmtId="0" fontId="18" fillId="0" borderId="0" xfId="0" applyFont="1" applyAlignment="1">
      <alignment horizontal="center"/>
    </xf>
    <xf numFmtId="0" fontId="18" fillId="0" borderId="5" xfId="0" applyFont="1" applyBorder="1" applyAlignment="1">
      <alignment horizontal="left"/>
    </xf>
    <xf numFmtId="0" fontId="26" fillId="0" borderId="0" xfId="0" applyFont="1" applyAlignment="1">
      <alignment horizontal="left"/>
    </xf>
    <xf numFmtId="0" fontId="4" fillId="10" borderId="24" xfId="0" applyNumberFormat="1" applyFont="1" applyFill="1" applyBorder="1" applyAlignment="1" applyProtection="1">
      <alignment horizontal="center"/>
    </xf>
    <xf numFmtId="0" fontId="0" fillId="0" borderId="26" xfId="0" applyBorder="1"/>
    <xf numFmtId="0" fontId="28" fillId="0" borderId="14" xfId="0" applyFont="1" applyBorder="1"/>
    <xf numFmtId="0" fontId="28" fillId="0" borderId="0" xfId="0" applyFont="1"/>
    <xf numFmtId="0" fontId="0" fillId="14" borderId="5" xfId="0" applyFill="1" applyBorder="1"/>
    <xf numFmtId="49" fontId="18" fillId="15" borderId="5" xfId="0" applyNumberFormat="1" applyFont="1" applyFill="1" applyBorder="1" applyAlignment="1">
      <alignment horizontal="center"/>
    </xf>
    <xf numFmtId="14" fontId="18" fillId="15" borderId="5" xfId="0" applyNumberFormat="1" applyFont="1" applyFill="1" applyBorder="1" applyAlignment="1">
      <alignment horizontal="center"/>
    </xf>
    <xf numFmtId="0" fontId="0" fillId="15" borderId="5" xfId="0" applyFill="1" applyBorder="1"/>
    <xf numFmtId="44" fontId="12" fillId="8" borderId="5" xfId="1" applyNumberFormat="1" applyFont="1" applyFill="1" applyBorder="1" applyAlignment="1" applyProtection="1">
      <alignment horizontal="center" vertical="center"/>
    </xf>
    <xf numFmtId="44" fontId="29" fillId="8" borderId="5" xfId="1" applyNumberFormat="1" applyFont="1" applyFill="1" applyBorder="1" applyAlignment="1" applyProtection="1">
      <alignment horizontal="center" vertical="center"/>
    </xf>
    <xf numFmtId="49" fontId="13" fillId="9" borderId="5" xfId="0" applyNumberFormat="1" applyFont="1" applyFill="1" applyBorder="1" applyAlignment="1" applyProtection="1">
      <alignment horizontal="left" vertical="center"/>
      <protection locked="0"/>
    </xf>
    <xf numFmtId="0" fontId="30" fillId="0" borderId="0" xfId="0" applyFont="1"/>
    <xf numFmtId="0" fontId="18" fillId="6" borderId="5" xfId="0" applyFont="1" applyFill="1" applyBorder="1" applyAlignment="1">
      <alignment horizontal="center"/>
    </xf>
    <xf numFmtId="0" fontId="31" fillId="9" borderId="5" xfId="0" applyFont="1" applyFill="1" applyBorder="1" applyProtection="1">
      <protection locked="0"/>
    </xf>
    <xf numFmtId="0" fontId="0" fillId="9" borderId="5" xfId="0" applyFill="1" applyBorder="1" applyProtection="1">
      <protection locked="0"/>
    </xf>
    <xf numFmtId="0" fontId="4" fillId="10" borderId="27" xfId="0" applyFont="1" applyFill="1" applyBorder="1" applyAlignment="1" applyProtection="1"/>
    <xf numFmtId="0" fontId="0" fillId="14" borderId="5" xfId="0" applyFill="1" applyBorder="1" applyAlignment="1">
      <alignment horizontal="center"/>
    </xf>
    <xf numFmtId="14" fontId="0" fillId="14" borderId="5" xfId="0" applyNumberFormat="1" applyFill="1" applyBorder="1" applyAlignment="1">
      <alignment horizontal="center"/>
    </xf>
    <xf numFmtId="0" fontId="18" fillId="0" borderId="6" xfId="0" applyFont="1" applyBorder="1" applyAlignment="1">
      <alignment horizontal="center"/>
    </xf>
    <xf numFmtId="0" fontId="18" fillId="0" borderId="8" xfId="0" applyFont="1" applyBorder="1" applyAlignment="1">
      <alignment horizontal="center"/>
    </xf>
    <xf numFmtId="0" fontId="18" fillId="0" borderId="5" xfId="0" applyFont="1" applyBorder="1" applyAlignment="1">
      <alignment horizontal="center"/>
    </xf>
    <xf numFmtId="0" fontId="27" fillId="11" borderId="0" xfId="0" applyFont="1" applyFill="1" applyAlignment="1">
      <alignment horizontal="center"/>
    </xf>
    <xf numFmtId="0" fontId="0" fillId="0" borderId="0" xfId="0" quotePrefix="1" applyAlignment="1">
      <alignment horizontal="left" wrapText="1"/>
    </xf>
    <xf numFmtId="0" fontId="0" fillId="0" borderId="0" xfId="0" applyAlignment="1">
      <alignment horizontal="left"/>
    </xf>
    <xf numFmtId="0" fontId="26" fillId="0" borderId="19" xfId="0" applyFont="1" applyBorder="1" applyAlignment="1">
      <alignment horizontal="left" wrapText="1"/>
    </xf>
    <xf numFmtId="0" fontId="26" fillId="0" borderId="0" xfId="0" applyFont="1" applyAlignment="1">
      <alignment horizontal="left" wrapText="1"/>
    </xf>
    <xf numFmtId="0" fontId="5" fillId="6" borderId="5" xfId="0" applyFont="1" applyFill="1" applyBorder="1" applyAlignment="1" applyProtection="1">
      <alignment horizontal="left"/>
    </xf>
    <xf numFmtId="0" fontId="5" fillId="9" borderId="6" xfId="0" applyFont="1" applyFill="1" applyBorder="1" applyAlignment="1" applyProtection="1">
      <alignment horizontal="center"/>
      <protection locked="0"/>
    </xf>
    <xf numFmtId="0" fontId="5" fillId="9" borderId="8" xfId="0" applyFont="1" applyFill="1" applyBorder="1" applyAlignment="1" applyProtection="1">
      <alignment horizontal="center"/>
      <protection locked="0"/>
    </xf>
    <xf numFmtId="0" fontId="5" fillId="9" borderId="7" xfId="0" applyFont="1" applyFill="1" applyBorder="1" applyAlignment="1" applyProtection="1">
      <alignment horizontal="center"/>
      <protection locked="0"/>
    </xf>
    <xf numFmtId="0" fontId="8" fillId="9" borderId="5" xfId="0" applyFont="1" applyFill="1" applyBorder="1" applyAlignment="1" applyProtection="1">
      <alignment horizontal="center"/>
      <protection locked="0"/>
    </xf>
    <xf numFmtId="0" fontId="4" fillId="0" borderId="10" xfId="0" applyFont="1" applyBorder="1" applyAlignment="1" applyProtection="1">
      <alignment horizontal="left" vertical="top" wrapText="1"/>
    </xf>
    <xf numFmtId="0" fontId="4" fillId="0" borderId="11" xfId="0" applyFont="1" applyBorder="1" applyAlignment="1" applyProtection="1">
      <alignment horizontal="left" vertical="top" wrapText="1"/>
    </xf>
    <xf numFmtId="0" fontId="4" fillId="0" borderId="12" xfId="0" applyFont="1" applyBorder="1" applyAlignment="1" applyProtection="1">
      <alignment horizontal="left" vertical="top" wrapText="1"/>
    </xf>
    <xf numFmtId="0" fontId="4" fillId="0" borderId="13" xfId="0" applyFont="1" applyBorder="1" applyAlignment="1" applyProtection="1">
      <alignment horizontal="left" vertical="top" wrapText="1"/>
    </xf>
    <xf numFmtId="0" fontId="4" fillId="0" borderId="0" xfId="0" applyFont="1" applyBorder="1" applyAlignment="1" applyProtection="1">
      <alignment horizontal="left" vertical="top" wrapText="1"/>
    </xf>
    <xf numFmtId="0" fontId="4" fillId="0" borderId="14" xfId="0" applyFont="1" applyBorder="1" applyAlignment="1" applyProtection="1">
      <alignment horizontal="left" vertical="top" wrapText="1"/>
    </xf>
    <xf numFmtId="0" fontId="4" fillId="0" borderId="13"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14" xfId="0" applyFont="1" applyBorder="1" applyAlignment="1" applyProtection="1">
      <alignment horizontal="left" vertical="center" wrapText="1"/>
    </xf>
    <xf numFmtId="0" fontId="4" fillId="9" borderId="6" xfId="0" applyFont="1" applyFill="1" applyBorder="1" applyAlignment="1" applyProtection="1">
      <alignment horizontal="center" vertical="center"/>
      <protection locked="0"/>
    </xf>
    <xf numFmtId="0" fontId="4" fillId="9" borderId="7" xfId="0" applyFont="1" applyFill="1" applyBorder="1" applyAlignment="1" applyProtection="1">
      <alignment horizontal="center" vertical="center"/>
      <protection locked="0"/>
    </xf>
    <xf numFmtId="0" fontId="4" fillId="9" borderId="8" xfId="0" applyFont="1" applyFill="1" applyBorder="1" applyAlignment="1" applyProtection="1">
      <alignment horizontal="center" vertical="center"/>
      <protection locked="0"/>
    </xf>
    <xf numFmtId="0" fontId="4" fillId="9" borderId="18" xfId="0" applyFont="1" applyFill="1" applyBorder="1" applyAlignment="1" applyProtection="1">
      <alignment horizontal="center" vertical="center"/>
      <protection locked="0"/>
    </xf>
    <xf numFmtId="0" fontId="4" fillId="9" borderId="19" xfId="0" applyFont="1" applyFill="1" applyBorder="1" applyAlignment="1" applyProtection="1">
      <alignment horizontal="center" vertical="center"/>
      <protection locked="0"/>
    </xf>
    <xf numFmtId="0" fontId="4" fillId="9" borderId="20" xfId="0" applyFont="1" applyFill="1" applyBorder="1" applyAlignment="1" applyProtection="1">
      <alignment horizontal="center" vertical="center"/>
      <protection locked="0"/>
    </xf>
    <xf numFmtId="0" fontId="4" fillId="9" borderId="21" xfId="0" applyFont="1" applyFill="1" applyBorder="1" applyAlignment="1" applyProtection="1">
      <alignment horizontal="center" vertical="center"/>
      <protection locked="0"/>
    </xf>
    <xf numFmtId="0" fontId="4" fillId="9" borderId="22" xfId="0" applyFont="1" applyFill="1" applyBorder="1" applyAlignment="1" applyProtection="1">
      <alignment horizontal="center" vertical="center"/>
      <protection locked="0"/>
    </xf>
    <xf numFmtId="0" fontId="4" fillId="9" borderId="23" xfId="0" applyFont="1" applyFill="1" applyBorder="1" applyAlignment="1" applyProtection="1">
      <alignment horizontal="center" vertical="center"/>
      <protection locked="0"/>
    </xf>
    <xf numFmtId="0" fontId="8" fillId="9" borderId="5" xfId="0" applyFont="1" applyFill="1" applyBorder="1" applyAlignment="1" applyProtection="1">
      <alignment horizontal="left" vertical="center" wrapText="1"/>
      <protection locked="0"/>
    </xf>
    <xf numFmtId="49" fontId="4" fillId="10" borderId="27" xfId="0" applyNumberFormat="1" applyFont="1" applyFill="1" applyBorder="1" applyAlignment="1" applyProtection="1">
      <alignment horizontal="center"/>
    </xf>
    <xf numFmtId="49" fontId="4" fillId="10" borderId="24" xfId="0" applyNumberFormat="1" applyFont="1" applyFill="1" applyBorder="1" applyAlignment="1" applyProtection="1">
      <alignment horizontal="center"/>
    </xf>
    <xf numFmtId="0" fontId="12" fillId="0" borderId="0" xfId="0" applyNumberFormat="1" applyFont="1" applyFill="1" applyBorder="1" applyAlignment="1" applyProtection="1">
      <alignment horizontal="left" vertical="center"/>
    </xf>
  </cellXfs>
  <cellStyles count="3">
    <cellStyle name="Euro" xfId="2"/>
    <cellStyle name="Monétaire" xfId="1" builtinId="4"/>
    <cellStyle name="Normal" xfId="0" builtinId="0"/>
  </cellStyles>
  <dxfs count="0"/>
  <tableStyles count="0" defaultTableStyle="TableStyleMedium2" defaultPivotStyle="PivotStyleMedium9"/>
  <colors>
    <mruColors>
      <color rgb="FF008080"/>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pageSetUpPr fitToPage="1"/>
  </sheetPr>
  <dimension ref="A1:H49"/>
  <sheetViews>
    <sheetView showGridLines="0" tabSelected="1" view="pageBreakPreview" zoomScale="60" zoomScaleNormal="100" workbookViewId="0">
      <selection activeCell="G31" sqref="G31"/>
    </sheetView>
  </sheetViews>
  <sheetFormatPr baseColWidth="10" defaultRowHeight="15" x14ac:dyDescent="0.25"/>
  <cols>
    <col min="1" max="1" width="28.7109375" customWidth="1"/>
    <col min="2" max="2" width="45" customWidth="1"/>
    <col min="3" max="3" width="31.7109375" bestFit="1" customWidth="1"/>
    <col min="4" max="4" width="13.5703125" style="106" customWidth="1"/>
    <col min="6" max="6" width="39.7109375" customWidth="1"/>
    <col min="7" max="7" width="58" customWidth="1"/>
    <col min="8" max="8" width="18.140625" bestFit="1" customWidth="1"/>
  </cols>
  <sheetData>
    <row r="1" spans="1:8" s="113" customFormat="1" ht="15.75" x14ac:dyDescent="0.25">
      <c r="A1" s="131" t="s">
        <v>74</v>
      </c>
      <c r="B1" s="131"/>
      <c r="C1" s="131"/>
      <c r="D1" s="112"/>
      <c r="F1" s="131" t="s">
        <v>89</v>
      </c>
      <c r="G1" s="131"/>
      <c r="H1" s="131"/>
    </row>
    <row r="2" spans="1:8" x14ac:dyDescent="0.25">
      <c r="A2" s="107"/>
      <c r="B2" s="107"/>
      <c r="C2" s="107"/>
      <c r="F2" s="107"/>
      <c r="G2" s="107"/>
      <c r="H2" s="107"/>
    </row>
    <row r="3" spans="1:8" x14ac:dyDescent="0.25">
      <c r="A3" s="130" t="s">
        <v>75</v>
      </c>
      <c r="B3" s="130"/>
      <c r="C3" s="111"/>
      <c r="F3" s="130" t="s">
        <v>68</v>
      </c>
      <c r="G3" s="130"/>
      <c r="H3" s="130"/>
    </row>
    <row r="4" spans="1:8" x14ac:dyDescent="0.25">
      <c r="A4" s="108" t="s">
        <v>82</v>
      </c>
      <c r="B4" s="115"/>
      <c r="C4" s="107"/>
      <c r="F4" s="83" t="s">
        <v>69</v>
      </c>
      <c r="G4" s="83" t="s">
        <v>70</v>
      </c>
      <c r="H4" s="83" t="s">
        <v>71</v>
      </c>
    </row>
    <row r="5" spans="1:8" x14ac:dyDescent="0.25">
      <c r="A5" s="108" t="s">
        <v>76</v>
      </c>
      <c r="B5" s="116"/>
      <c r="C5" s="109" t="s">
        <v>80</v>
      </c>
      <c r="F5" s="126" t="s">
        <v>99</v>
      </c>
      <c r="G5" s="126" t="s">
        <v>102</v>
      </c>
      <c r="H5" s="127">
        <v>43018</v>
      </c>
    </row>
    <row r="6" spans="1:8" x14ac:dyDescent="0.25">
      <c r="A6" s="108" t="s">
        <v>77</v>
      </c>
      <c r="B6" s="116"/>
      <c r="C6" s="107"/>
    </row>
    <row r="7" spans="1:8" x14ac:dyDescent="0.25">
      <c r="A7" s="108" t="s">
        <v>78</v>
      </c>
      <c r="B7" s="116"/>
      <c r="C7" s="107"/>
    </row>
    <row r="8" spans="1:8" x14ac:dyDescent="0.25">
      <c r="A8" s="108" t="s">
        <v>79</v>
      </c>
      <c r="B8" s="116"/>
      <c r="C8" s="107"/>
    </row>
    <row r="9" spans="1:8" x14ac:dyDescent="0.25">
      <c r="A9" s="107"/>
      <c r="B9" s="107"/>
      <c r="C9" s="107"/>
    </row>
    <row r="11" spans="1:8" x14ac:dyDescent="0.25">
      <c r="A11" s="128" t="s">
        <v>38</v>
      </c>
      <c r="B11" s="129"/>
    </row>
    <row r="12" spans="1:8" x14ac:dyDescent="0.25">
      <c r="A12" s="83" t="s">
        <v>27</v>
      </c>
      <c r="B12" s="83" t="s">
        <v>28</v>
      </c>
      <c r="F12" s="130" t="s">
        <v>83</v>
      </c>
      <c r="G12" s="130"/>
    </row>
    <row r="13" spans="1:8" x14ac:dyDescent="0.25">
      <c r="A13" s="83" t="s">
        <v>39</v>
      </c>
      <c r="B13" s="83"/>
      <c r="F13" s="83" t="s">
        <v>84</v>
      </c>
    </row>
    <row r="14" spans="1:8" x14ac:dyDescent="0.25">
      <c r="A14" s="84" t="s">
        <v>29</v>
      </c>
      <c r="B14" s="117" t="str">
        <f>IF(F14&lt;&gt;"",F14,"")</f>
        <v>TRAVAUX</v>
      </c>
      <c r="F14" s="114" t="s">
        <v>100</v>
      </c>
    </row>
    <row r="15" spans="1:8" x14ac:dyDescent="0.25">
      <c r="A15" s="84" t="s">
        <v>30</v>
      </c>
      <c r="B15" s="117" t="str">
        <f t="shared" ref="B15:B34" si="0">IF(F15&lt;&gt;"",F15,"")</f>
        <v>FRAIS GENERAUX</v>
      </c>
      <c r="F15" s="114" t="s">
        <v>101</v>
      </c>
    </row>
    <row r="16" spans="1:8" x14ac:dyDescent="0.25">
      <c r="A16" s="84" t="s">
        <v>31</v>
      </c>
      <c r="B16" s="117" t="str">
        <f t="shared" si="0"/>
        <v/>
      </c>
      <c r="F16" s="114"/>
    </row>
    <row r="17" spans="1:7" x14ac:dyDescent="0.25">
      <c r="A17" s="84" t="s">
        <v>32</v>
      </c>
      <c r="B17" s="117" t="str">
        <f t="shared" si="0"/>
        <v/>
      </c>
      <c r="F17" s="114"/>
    </row>
    <row r="18" spans="1:7" x14ac:dyDescent="0.25">
      <c r="A18" s="84" t="s">
        <v>33</v>
      </c>
      <c r="B18" s="117" t="str">
        <f t="shared" si="0"/>
        <v/>
      </c>
      <c r="F18" s="114"/>
    </row>
    <row r="19" spans="1:7" x14ac:dyDescent="0.25">
      <c r="A19" s="84" t="s">
        <v>34</v>
      </c>
      <c r="B19" s="117" t="str">
        <f t="shared" si="0"/>
        <v/>
      </c>
      <c r="F19" s="114"/>
    </row>
    <row r="20" spans="1:7" x14ac:dyDescent="0.25">
      <c r="A20" s="84" t="s">
        <v>35</v>
      </c>
      <c r="B20" s="117" t="str">
        <f t="shared" si="0"/>
        <v/>
      </c>
      <c r="F20" s="114"/>
    </row>
    <row r="21" spans="1:7" x14ac:dyDescent="0.25">
      <c r="A21" s="84" t="s">
        <v>36</v>
      </c>
      <c r="B21" s="117" t="str">
        <f t="shared" si="0"/>
        <v/>
      </c>
      <c r="F21" s="114"/>
    </row>
    <row r="22" spans="1:7" x14ac:dyDescent="0.25">
      <c r="A22" s="84" t="s">
        <v>37</v>
      </c>
      <c r="B22" s="117" t="str">
        <f t="shared" si="0"/>
        <v/>
      </c>
      <c r="F22" s="114"/>
    </row>
    <row r="23" spans="1:7" x14ac:dyDescent="0.25">
      <c r="A23" s="84" t="s">
        <v>40</v>
      </c>
      <c r="B23" s="117" t="str">
        <f t="shared" si="0"/>
        <v/>
      </c>
      <c r="F23" s="114"/>
    </row>
    <row r="24" spans="1:7" x14ac:dyDescent="0.25">
      <c r="A24" s="84" t="s">
        <v>41</v>
      </c>
      <c r="B24" s="117" t="str">
        <f t="shared" si="0"/>
        <v/>
      </c>
      <c r="F24" s="114"/>
    </row>
    <row r="25" spans="1:7" x14ac:dyDescent="0.25">
      <c r="A25" s="84" t="s">
        <v>42</v>
      </c>
      <c r="B25" s="117" t="str">
        <f t="shared" si="0"/>
        <v/>
      </c>
      <c r="F25" s="114"/>
      <c r="G25" t="s">
        <v>103</v>
      </c>
    </row>
    <row r="26" spans="1:7" x14ac:dyDescent="0.25">
      <c r="A26" s="84" t="s">
        <v>43</v>
      </c>
      <c r="B26" s="117" t="str">
        <f t="shared" si="0"/>
        <v/>
      </c>
      <c r="F26" s="114"/>
    </row>
    <row r="27" spans="1:7" x14ac:dyDescent="0.25">
      <c r="A27" s="84" t="s">
        <v>44</v>
      </c>
      <c r="B27" s="117" t="str">
        <f t="shared" si="0"/>
        <v/>
      </c>
      <c r="F27" s="114"/>
    </row>
    <row r="28" spans="1:7" x14ac:dyDescent="0.25">
      <c r="A28" s="84" t="s">
        <v>45</v>
      </c>
      <c r="B28" s="117" t="str">
        <f t="shared" si="0"/>
        <v/>
      </c>
      <c r="F28" s="114"/>
    </row>
    <row r="29" spans="1:7" x14ac:dyDescent="0.25">
      <c r="A29" s="84" t="s">
        <v>46</v>
      </c>
      <c r="B29" s="117" t="str">
        <f t="shared" si="0"/>
        <v/>
      </c>
      <c r="F29" s="114"/>
    </row>
    <row r="30" spans="1:7" x14ac:dyDescent="0.25">
      <c r="A30" s="84" t="s">
        <v>47</v>
      </c>
      <c r="B30" s="117" t="str">
        <f t="shared" si="0"/>
        <v/>
      </c>
      <c r="F30" s="114"/>
    </row>
    <row r="31" spans="1:7" x14ac:dyDescent="0.25">
      <c r="A31" s="84" t="s">
        <v>48</v>
      </c>
      <c r="B31" s="117" t="str">
        <f t="shared" si="0"/>
        <v/>
      </c>
      <c r="F31" s="114"/>
    </row>
    <row r="32" spans="1:7" x14ac:dyDescent="0.25">
      <c r="A32" s="84" t="s">
        <v>49</v>
      </c>
      <c r="B32" s="117" t="str">
        <f t="shared" si="0"/>
        <v/>
      </c>
      <c r="F32" s="114"/>
    </row>
    <row r="33" spans="1:7" x14ac:dyDescent="0.25">
      <c r="A33" s="84" t="s">
        <v>50</v>
      </c>
      <c r="B33" s="117" t="str">
        <f t="shared" si="0"/>
        <v/>
      </c>
      <c r="F33" s="114"/>
    </row>
    <row r="34" spans="1:7" x14ac:dyDescent="0.25">
      <c r="A34" s="84" t="s">
        <v>51</v>
      </c>
      <c r="B34" s="117" t="str">
        <f t="shared" si="0"/>
        <v/>
      </c>
      <c r="F34" s="114"/>
    </row>
    <row r="38" spans="1:7" x14ac:dyDescent="0.25">
      <c r="A38" s="128" t="s">
        <v>90</v>
      </c>
      <c r="B38" s="129"/>
      <c r="F38" s="130" t="s">
        <v>91</v>
      </c>
      <c r="G38" s="130"/>
    </row>
    <row r="39" spans="1:7" x14ac:dyDescent="0.25">
      <c r="B39" s="83" t="s">
        <v>28</v>
      </c>
      <c r="F39" s="83" t="s">
        <v>86</v>
      </c>
    </row>
    <row r="40" spans="1:7" x14ac:dyDescent="0.25">
      <c r="B40" s="117" t="str">
        <f>IF(F40&lt;&gt;"",F40,"")</f>
        <v>Dernière demande de paiement</v>
      </c>
      <c r="F40" s="114" t="s">
        <v>87</v>
      </c>
    </row>
    <row r="41" spans="1:7" x14ac:dyDescent="0.25">
      <c r="B41" s="117" t="str">
        <f t="shared" ref="B41:B49" si="1">IF(F41&lt;&gt;"",F41,"")</f>
        <v>Demande de paiement 1</v>
      </c>
      <c r="F41" s="114" t="s">
        <v>81</v>
      </c>
    </row>
    <row r="42" spans="1:7" x14ac:dyDescent="0.25">
      <c r="B42" s="117" t="str">
        <f t="shared" si="1"/>
        <v>Demande de paiement 2</v>
      </c>
      <c r="F42" s="114" t="s">
        <v>88</v>
      </c>
    </row>
    <row r="43" spans="1:7" x14ac:dyDescent="0.25">
      <c r="B43" s="117" t="str">
        <f t="shared" si="1"/>
        <v/>
      </c>
      <c r="F43" s="114"/>
    </row>
    <row r="44" spans="1:7" x14ac:dyDescent="0.25">
      <c r="B44" s="117" t="str">
        <f t="shared" si="1"/>
        <v/>
      </c>
      <c r="F44" s="114"/>
    </row>
    <row r="45" spans="1:7" x14ac:dyDescent="0.25">
      <c r="B45" s="117" t="str">
        <f t="shared" si="1"/>
        <v/>
      </c>
      <c r="F45" s="114"/>
    </row>
    <row r="46" spans="1:7" x14ac:dyDescent="0.25">
      <c r="B46" s="117" t="str">
        <f t="shared" si="1"/>
        <v/>
      </c>
      <c r="F46" s="114"/>
    </row>
    <row r="47" spans="1:7" x14ac:dyDescent="0.25">
      <c r="B47" s="117" t="str">
        <f t="shared" si="1"/>
        <v/>
      </c>
      <c r="F47" s="114"/>
    </row>
    <row r="48" spans="1:7" x14ac:dyDescent="0.25">
      <c r="B48" s="117" t="str">
        <f t="shared" si="1"/>
        <v/>
      </c>
      <c r="F48" s="114"/>
    </row>
    <row r="49" spans="2:6" x14ac:dyDescent="0.25">
      <c r="B49" s="117" t="str">
        <f t="shared" si="1"/>
        <v/>
      </c>
      <c r="F49" s="114"/>
    </row>
  </sheetData>
  <mergeCells count="8">
    <mergeCell ref="A38:B38"/>
    <mergeCell ref="F38:G38"/>
    <mergeCell ref="F3:H3"/>
    <mergeCell ref="F1:H1"/>
    <mergeCell ref="A1:C1"/>
    <mergeCell ref="A3:B3"/>
    <mergeCell ref="A11:B11"/>
    <mergeCell ref="F12:G12"/>
  </mergeCells>
  <pageMargins left="0.70866141732283472" right="0.70866141732283472" top="0.74803149606299213" bottom="0.74803149606299213" header="0.31496062992125984" footer="0.31496062992125984"/>
  <pageSetup paperSize="9" scale="5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29"/>
  <sheetViews>
    <sheetView showGridLines="0" view="pageBreakPreview" zoomScaleNormal="100" zoomScaleSheetLayoutView="100" workbookViewId="0">
      <selection activeCell="A13" sqref="A13"/>
    </sheetView>
  </sheetViews>
  <sheetFormatPr baseColWidth="10" defaultRowHeight="15" x14ac:dyDescent="0.25"/>
  <cols>
    <col min="1" max="1" width="92.5703125" customWidth="1"/>
    <col min="2" max="2" width="11.42578125" customWidth="1"/>
  </cols>
  <sheetData>
    <row r="2" spans="1:2" ht="15.75" x14ac:dyDescent="0.25">
      <c r="A2" s="121" t="s">
        <v>95</v>
      </c>
    </row>
    <row r="3" spans="1:2" x14ac:dyDescent="0.25">
      <c r="A3" s="132" t="s">
        <v>96</v>
      </c>
      <c r="B3" s="133"/>
    </row>
    <row r="4" spans="1:2" x14ac:dyDescent="0.25">
      <c r="A4" s="133"/>
      <c r="B4" s="133"/>
    </row>
    <row r="5" spans="1:2" x14ac:dyDescent="0.25">
      <c r="A5" s="133"/>
      <c r="B5" s="133"/>
    </row>
    <row r="6" spans="1:2" x14ac:dyDescent="0.25">
      <c r="A6" s="133"/>
      <c r="B6" s="133"/>
    </row>
    <row r="9" spans="1:2" ht="15.75" x14ac:dyDescent="0.25">
      <c r="A9" s="121" t="str">
        <f>"2. Consignes spécifiques pour la saisie des postes de dépenses et des "&amp;'Configuration (à masquer)'!G56&amp;"s s'il y en a"</f>
        <v>2. Consignes spécifiques pour la saisie des postes de dépenses et des sous-opérations s'il y en a</v>
      </c>
    </row>
    <row r="10" spans="1:2" x14ac:dyDescent="0.25">
      <c r="A10" t="s">
        <v>97</v>
      </c>
    </row>
    <row r="12" spans="1:2" x14ac:dyDescent="0.25">
      <c r="A12" s="122" t="s">
        <v>98</v>
      </c>
    </row>
    <row r="13" spans="1:2" ht="23.25" x14ac:dyDescent="0.35">
      <c r="A13" s="123"/>
    </row>
    <row r="14" spans="1:2" ht="23.25" x14ac:dyDescent="0.35">
      <c r="A14" s="123"/>
    </row>
    <row r="15" spans="1:2" ht="23.25" x14ac:dyDescent="0.35">
      <c r="A15" s="123"/>
    </row>
    <row r="16" spans="1:2" ht="23.25" x14ac:dyDescent="0.35">
      <c r="A16" s="123"/>
    </row>
    <row r="17" spans="1:1" ht="23.25" x14ac:dyDescent="0.35">
      <c r="A17" s="123"/>
    </row>
    <row r="18" spans="1:1" ht="23.25" x14ac:dyDescent="0.35">
      <c r="A18" s="123"/>
    </row>
    <row r="19" spans="1:1" ht="23.25" x14ac:dyDescent="0.35">
      <c r="A19" s="123"/>
    </row>
    <row r="20" spans="1:1" ht="23.25" x14ac:dyDescent="0.35">
      <c r="A20" s="123"/>
    </row>
    <row r="21" spans="1:1" ht="23.25" x14ac:dyDescent="0.35">
      <c r="A21" s="123"/>
    </row>
    <row r="22" spans="1:1" ht="23.25" x14ac:dyDescent="0.35">
      <c r="A22" s="123" t="str">
        <f>IF('Configuration (à masquer)'!B23&lt;&gt;"",'Configuration (à masquer)'!B23,"")</f>
        <v/>
      </c>
    </row>
    <row r="23" spans="1:1" ht="23.25" customHeight="1" x14ac:dyDescent="0.35">
      <c r="A23" s="123" t="str">
        <f>IF('Configuration (à masquer)'!B24&lt;&gt;"",'Configuration (à masquer)'!B24,"")</f>
        <v/>
      </c>
    </row>
    <row r="24" spans="1:1" ht="23.25" x14ac:dyDescent="0.35">
      <c r="A24" s="123" t="str">
        <f>IF('Configuration (à masquer)'!B25&lt;&gt;"",'Configuration (à masquer)'!B25,"")</f>
        <v/>
      </c>
    </row>
    <row r="25" spans="1:1" ht="23.25" x14ac:dyDescent="0.35">
      <c r="A25" s="123" t="str">
        <f>IF('Configuration (à masquer)'!B26&lt;&gt;"",'Configuration (à masquer)'!B26,"")</f>
        <v/>
      </c>
    </row>
    <row r="26" spans="1:1" ht="23.25" x14ac:dyDescent="0.35">
      <c r="A26" s="123" t="str">
        <f>IF('Configuration (à masquer)'!B27&lt;&gt;"",'Configuration (à masquer)'!B27,"")</f>
        <v/>
      </c>
    </row>
    <row r="27" spans="1:1" x14ac:dyDescent="0.25">
      <c r="A27" s="124" t="str">
        <f>IF('Configuration (à masquer)'!B30&lt;&gt;"",'Configuration (à masquer)'!B30,"")</f>
        <v/>
      </c>
    </row>
    <row r="28" spans="1:1" ht="15" customHeight="1" x14ac:dyDescent="0.25">
      <c r="A28" s="134"/>
    </row>
    <row r="29" spans="1:1" x14ac:dyDescent="0.25">
      <c r="A29" s="135"/>
    </row>
  </sheetData>
  <mergeCells count="2">
    <mergeCell ref="A3:B6"/>
    <mergeCell ref="A28:A29"/>
  </mergeCell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pageSetUpPr fitToPage="1"/>
  </sheetPr>
  <dimension ref="A1:S37"/>
  <sheetViews>
    <sheetView showGridLines="0" view="pageBreakPreview" zoomScale="70" zoomScaleNormal="100" zoomScaleSheetLayoutView="70" workbookViewId="0">
      <selection activeCell="E9" sqref="E9:G9"/>
    </sheetView>
  </sheetViews>
  <sheetFormatPr baseColWidth="10" defaultRowHeight="39" customHeight="1" x14ac:dyDescent="0.2"/>
  <cols>
    <col min="1" max="1" width="31.140625" style="1" customWidth="1"/>
    <col min="2" max="3" width="25.7109375" style="1" customWidth="1"/>
    <col min="4" max="4" width="30.140625" style="1" customWidth="1"/>
    <col min="5" max="7" width="22.85546875" style="1" customWidth="1"/>
    <col min="8" max="8" width="31.28515625" style="21" customWidth="1"/>
    <col min="9" max="9" width="25.140625" style="21" customWidth="1"/>
    <col min="10" max="10" width="21.85546875" style="19" customWidth="1"/>
    <col min="11" max="11" width="15" style="1" customWidth="1"/>
    <col min="12" max="12" width="25" style="1" customWidth="1"/>
    <col min="13" max="13" width="18.5703125" style="1" customWidth="1"/>
    <col min="14" max="14" width="14" style="1" customWidth="1"/>
    <col min="15" max="15" width="20.42578125" style="1" customWidth="1"/>
    <col min="16" max="16" width="16.7109375" style="1" customWidth="1"/>
    <col min="17" max="257" width="11.42578125" style="1"/>
    <col min="258" max="258" width="51.28515625" style="1" customWidth="1"/>
    <col min="259" max="259" width="16.7109375" style="1" customWidth="1"/>
    <col min="260" max="260" width="10.28515625" style="1" customWidth="1"/>
    <col min="261" max="261" width="20.7109375" style="1" customWidth="1"/>
    <col min="262" max="262" width="19.7109375" style="1" customWidth="1"/>
    <col min="263" max="263" width="15.42578125" style="1" customWidth="1"/>
    <col min="264" max="264" width="12.42578125" style="1" customWidth="1"/>
    <col min="265" max="265" width="18.7109375" style="1" customWidth="1"/>
    <col min="266" max="266" width="13.42578125" style="1" customWidth="1"/>
    <col min="267" max="513" width="11.42578125" style="1"/>
    <col min="514" max="514" width="51.28515625" style="1" customWidth="1"/>
    <col min="515" max="515" width="16.7109375" style="1" customWidth="1"/>
    <col min="516" max="516" width="10.28515625" style="1" customWidth="1"/>
    <col min="517" max="517" width="20.7109375" style="1" customWidth="1"/>
    <col min="518" max="518" width="19.7109375" style="1" customWidth="1"/>
    <col min="519" max="519" width="15.42578125" style="1" customWidth="1"/>
    <col min="520" max="520" width="12.42578125" style="1" customWidth="1"/>
    <col min="521" max="521" width="18.7109375" style="1" customWidth="1"/>
    <col min="522" max="522" width="13.42578125" style="1" customWidth="1"/>
    <col min="523" max="769" width="11.42578125" style="1"/>
    <col min="770" max="770" width="51.28515625" style="1" customWidth="1"/>
    <col min="771" max="771" width="16.7109375" style="1" customWidth="1"/>
    <col min="772" max="772" width="10.28515625" style="1" customWidth="1"/>
    <col min="773" max="773" width="20.7109375" style="1" customWidth="1"/>
    <col min="774" max="774" width="19.7109375" style="1" customWidth="1"/>
    <col min="775" max="775" width="15.42578125" style="1" customWidth="1"/>
    <col min="776" max="776" width="12.42578125" style="1" customWidth="1"/>
    <col min="777" max="777" width="18.7109375" style="1" customWidth="1"/>
    <col min="778" max="778" width="13.42578125" style="1" customWidth="1"/>
    <col min="779" max="1025" width="11.42578125" style="1"/>
    <col min="1026" max="1026" width="51.28515625" style="1" customWidth="1"/>
    <col min="1027" max="1027" width="16.7109375" style="1" customWidth="1"/>
    <col min="1028" max="1028" width="10.28515625" style="1" customWidth="1"/>
    <col min="1029" max="1029" width="20.7109375" style="1" customWidth="1"/>
    <col min="1030" max="1030" width="19.7109375" style="1" customWidth="1"/>
    <col min="1031" max="1031" width="15.42578125" style="1" customWidth="1"/>
    <col min="1032" max="1032" width="12.42578125" style="1" customWidth="1"/>
    <col min="1033" max="1033" width="18.7109375" style="1" customWidth="1"/>
    <col min="1034" max="1034" width="13.42578125" style="1" customWidth="1"/>
    <col min="1035" max="1281" width="11.42578125" style="1"/>
    <col min="1282" max="1282" width="51.28515625" style="1" customWidth="1"/>
    <col min="1283" max="1283" width="16.7109375" style="1" customWidth="1"/>
    <col min="1284" max="1284" width="10.28515625" style="1" customWidth="1"/>
    <col min="1285" max="1285" width="20.7109375" style="1" customWidth="1"/>
    <col min="1286" max="1286" width="19.7109375" style="1" customWidth="1"/>
    <col min="1287" max="1287" width="15.42578125" style="1" customWidth="1"/>
    <col min="1288" max="1288" width="12.42578125" style="1" customWidth="1"/>
    <col min="1289" max="1289" width="18.7109375" style="1" customWidth="1"/>
    <col min="1290" max="1290" width="13.42578125" style="1" customWidth="1"/>
    <col min="1291" max="1537" width="11.42578125" style="1"/>
    <col min="1538" max="1538" width="51.28515625" style="1" customWidth="1"/>
    <col min="1539" max="1539" width="16.7109375" style="1" customWidth="1"/>
    <col min="1540" max="1540" width="10.28515625" style="1" customWidth="1"/>
    <col min="1541" max="1541" width="20.7109375" style="1" customWidth="1"/>
    <col min="1542" max="1542" width="19.7109375" style="1" customWidth="1"/>
    <col min="1543" max="1543" width="15.42578125" style="1" customWidth="1"/>
    <col min="1544" max="1544" width="12.42578125" style="1" customWidth="1"/>
    <col min="1545" max="1545" width="18.7109375" style="1" customWidth="1"/>
    <col min="1546" max="1546" width="13.42578125" style="1" customWidth="1"/>
    <col min="1547" max="1793" width="11.42578125" style="1"/>
    <col min="1794" max="1794" width="51.28515625" style="1" customWidth="1"/>
    <col min="1795" max="1795" width="16.7109375" style="1" customWidth="1"/>
    <col min="1796" max="1796" width="10.28515625" style="1" customWidth="1"/>
    <col min="1797" max="1797" width="20.7109375" style="1" customWidth="1"/>
    <col min="1798" max="1798" width="19.7109375" style="1" customWidth="1"/>
    <col min="1799" max="1799" width="15.42578125" style="1" customWidth="1"/>
    <col min="1800" max="1800" width="12.42578125" style="1" customWidth="1"/>
    <col min="1801" max="1801" width="18.7109375" style="1" customWidth="1"/>
    <col min="1802" max="1802" width="13.42578125" style="1" customWidth="1"/>
    <col min="1803" max="2049" width="11.42578125" style="1"/>
    <col min="2050" max="2050" width="51.28515625" style="1" customWidth="1"/>
    <col min="2051" max="2051" width="16.7109375" style="1" customWidth="1"/>
    <col min="2052" max="2052" width="10.28515625" style="1" customWidth="1"/>
    <col min="2053" max="2053" width="20.7109375" style="1" customWidth="1"/>
    <col min="2054" max="2054" width="19.7109375" style="1" customWidth="1"/>
    <col min="2055" max="2055" width="15.42578125" style="1" customWidth="1"/>
    <col min="2056" max="2056" width="12.42578125" style="1" customWidth="1"/>
    <col min="2057" max="2057" width="18.7109375" style="1" customWidth="1"/>
    <col min="2058" max="2058" width="13.42578125" style="1" customWidth="1"/>
    <col min="2059" max="2305" width="11.42578125" style="1"/>
    <col min="2306" max="2306" width="51.28515625" style="1" customWidth="1"/>
    <col min="2307" max="2307" width="16.7109375" style="1" customWidth="1"/>
    <col min="2308" max="2308" width="10.28515625" style="1" customWidth="1"/>
    <col min="2309" max="2309" width="20.7109375" style="1" customWidth="1"/>
    <col min="2310" max="2310" width="19.7109375" style="1" customWidth="1"/>
    <col min="2311" max="2311" width="15.42578125" style="1" customWidth="1"/>
    <col min="2312" max="2312" width="12.42578125" style="1" customWidth="1"/>
    <col min="2313" max="2313" width="18.7109375" style="1" customWidth="1"/>
    <col min="2314" max="2314" width="13.42578125" style="1" customWidth="1"/>
    <col min="2315" max="2561" width="11.42578125" style="1"/>
    <col min="2562" max="2562" width="51.28515625" style="1" customWidth="1"/>
    <col min="2563" max="2563" width="16.7109375" style="1" customWidth="1"/>
    <col min="2564" max="2564" width="10.28515625" style="1" customWidth="1"/>
    <col min="2565" max="2565" width="20.7109375" style="1" customWidth="1"/>
    <col min="2566" max="2566" width="19.7109375" style="1" customWidth="1"/>
    <col min="2567" max="2567" width="15.42578125" style="1" customWidth="1"/>
    <col min="2568" max="2568" width="12.42578125" style="1" customWidth="1"/>
    <col min="2569" max="2569" width="18.7109375" style="1" customWidth="1"/>
    <col min="2570" max="2570" width="13.42578125" style="1" customWidth="1"/>
    <col min="2571" max="2817" width="11.42578125" style="1"/>
    <col min="2818" max="2818" width="51.28515625" style="1" customWidth="1"/>
    <col min="2819" max="2819" width="16.7109375" style="1" customWidth="1"/>
    <col min="2820" max="2820" width="10.28515625" style="1" customWidth="1"/>
    <col min="2821" max="2821" width="20.7109375" style="1" customWidth="1"/>
    <col min="2822" max="2822" width="19.7109375" style="1" customWidth="1"/>
    <col min="2823" max="2823" width="15.42578125" style="1" customWidth="1"/>
    <col min="2824" max="2824" width="12.42578125" style="1" customWidth="1"/>
    <col min="2825" max="2825" width="18.7109375" style="1" customWidth="1"/>
    <col min="2826" max="2826" width="13.42578125" style="1" customWidth="1"/>
    <col min="2827" max="3073" width="11.42578125" style="1"/>
    <col min="3074" max="3074" width="51.28515625" style="1" customWidth="1"/>
    <col min="3075" max="3075" width="16.7109375" style="1" customWidth="1"/>
    <col min="3076" max="3076" width="10.28515625" style="1" customWidth="1"/>
    <col min="3077" max="3077" width="20.7109375" style="1" customWidth="1"/>
    <col min="3078" max="3078" width="19.7109375" style="1" customWidth="1"/>
    <col min="3079" max="3079" width="15.42578125" style="1" customWidth="1"/>
    <col min="3080" max="3080" width="12.42578125" style="1" customWidth="1"/>
    <col min="3081" max="3081" width="18.7109375" style="1" customWidth="1"/>
    <col min="3082" max="3082" width="13.42578125" style="1" customWidth="1"/>
    <col min="3083" max="3329" width="11.42578125" style="1"/>
    <col min="3330" max="3330" width="51.28515625" style="1" customWidth="1"/>
    <col min="3331" max="3331" width="16.7109375" style="1" customWidth="1"/>
    <col min="3332" max="3332" width="10.28515625" style="1" customWidth="1"/>
    <col min="3333" max="3333" width="20.7109375" style="1" customWidth="1"/>
    <col min="3334" max="3334" width="19.7109375" style="1" customWidth="1"/>
    <col min="3335" max="3335" width="15.42578125" style="1" customWidth="1"/>
    <col min="3336" max="3336" width="12.42578125" style="1" customWidth="1"/>
    <col min="3337" max="3337" width="18.7109375" style="1" customWidth="1"/>
    <col min="3338" max="3338" width="13.42578125" style="1" customWidth="1"/>
    <col min="3339" max="3585" width="11.42578125" style="1"/>
    <col min="3586" max="3586" width="51.28515625" style="1" customWidth="1"/>
    <col min="3587" max="3587" width="16.7109375" style="1" customWidth="1"/>
    <col min="3588" max="3588" width="10.28515625" style="1" customWidth="1"/>
    <col min="3589" max="3589" width="20.7109375" style="1" customWidth="1"/>
    <col min="3590" max="3590" width="19.7109375" style="1" customWidth="1"/>
    <col min="3591" max="3591" width="15.42578125" style="1" customWidth="1"/>
    <col min="3592" max="3592" width="12.42578125" style="1" customWidth="1"/>
    <col min="3593" max="3593" width="18.7109375" style="1" customWidth="1"/>
    <col min="3594" max="3594" width="13.42578125" style="1" customWidth="1"/>
    <col min="3595" max="3841" width="11.42578125" style="1"/>
    <col min="3842" max="3842" width="51.28515625" style="1" customWidth="1"/>
    <col min="3843" max="3843" width="16.7109375" style="1" customWidth="1"/>
    <col min="3844" max="3844" width="10.28515625" style="1" customWidth="1"/>
    <col min="3845" max="3845" width="20.7109375" style="1" customWidth="1"/>
    <col min="3846" max="3846" width="19.7109375" style="1" customWidth="1"/>
    <col min="3847" max="3847" width="15.42578125" style="1" customWidth="1"/>
    <col min="3848" max="3848" width="12.42578125" style="1" customWidth="1"/>
    <col min="3849" max="3849" width="18.7109375" style="1" customWidth="1"/>
    <col min="3850" max="3850" width="13.42578125" style="1" customWidth="1"/>
    <col min="3851" max="4097" width="11.42578125" style="1"/>
    <col min="4098" max="4098" width="51.28515625" style="1" customWidth="1"/>
    <col min="4099" max="4099" width="16.7109375" style="1" customWidth="1"/>
    <col min="4100" max="4100" width="10.28515625" style="1" customWidth="1"/>
    <col min="4101" max="4101" width="20.7109375" style="1" customWidth="1"/>
    <col min="4102" max="4102" width="19.7109375" style="1" customWidth="1"/>
    <col min="4103" max="4103" width="15.42578125" style="1" customWidth="1"/>
    <col min="4104" max="4104" width="12.42578125" style="1" customWidth="1"/>
    <col min="4105" max="4105" width="18.7109375" style="1" customWidth="1"/>
    <col min="4106" max="4106" width="13.42578125" style="1" customWidth="1"/>
    <col min="4107" max="4353" width="11.42578125" style="1"/>
    <col min="4354" max="4354" width="51.28515625" style="1" customWidth="1"/>
    <col min="4355" max="4355" width="16.7109375" style="1" customWidth="1"/>
    <col min="4356" max="4356" width="10.28515625" style="1" customWidth="1"/>
    <col min="4357" max="4357" width="20.7109375" style="1" customWidth="1"/>
    <col min="4358" max="4358" width="19.7109375" style="1" customWidth="1"/>
    <col min="4359" max="4359" width="15.42578125" style="1" customWidth="1"/>
    <col min="4360" max="4360" width="12.42578125" style="1" customWidth="1"/>
    <col min="4361" max="4361" width="18.7109375" style="1" customWidth="1"/>
    <col min="4362" max="4362" width="13.42578125" style="1" customWidth="1"/>
    <col min="4363" max="4609" width="11.42578125" style="1"/>
    <col min="4610" max="4610" width="51.28515625" style="1" customWidth="1"/>
    <col min="4611" max="4611" width="16.7109375" style="1" customWidth="1"/>
    <col min="4612" max="4612" width="10.28515625" style="1" customWidth="1"/>
    <col min="4613" max="4613" width="20.7109375" style="1" customWidth="1"/>
    <col min="4614" max="4614" width="19.7109375" style="1" customWidth="1"/>
    <col min="4615" max="4615" width="15.42578125" style="1" customWidth="1"/>
    <col min="4616" max="4616" width="12.42578125" style="1" customWidth="1"/>
    <col min="4617" max="4617" width="18.7109375" style="1" customWidth="1"/>
    <col min="4618" max="4618" width="13.42578125" style="1" customWidth="1"/>
    <col min="4619" max="4865" width="11.42578125" style="1"/>
    <col min="4866" max="4866" width="51.28515625" style="1" customWidth="1"/>
    <col min="4867" max="4867" width="16.7109375" style="1" customWidth="1"/>
    <col min="4868" max="4868" width="10.28515625" style="1" customWidth="1"/>
    <col min="4869" max="4869" width="20.7109375" style="1" customWidth="1"/>
    <col min="4870" max="4870" width="19.7109375" style="1" customWidth="1"/>
    <col min="4871" max="4871" width="15.42578125" style="1" customWidth="1"/>
    <col min="4872" max="4872" width="12.42578125" style="1" customWidth="1"/>
    <col min="4873" max="4873" width="18.7109375" style="1" customWidth="1"/>
    <col min="4874" max="4874" width="13.42578125" style="1" customWidth="1"/>
    <col min="4875" max="5121" width="11.42578125" style="1"/>
    <col min="5122" max="5122" width="51.28515625" style="1" customWidth="1"/>
    <col min="5123" max="5123" width="16.7109375" style="1" customWidth="1"/>
    <col min="5124" max="5124" width="10.28515625" style="1" customWidth="1"/>
    <col min="5125" max="5125" width="20.7109375" style="1" customWidth="1"/>
    <col min="5126" max="5126" width="19.7109375" style="1" customWidth="1"/>
    <col min="5127" max="5127" width="15.42578125" style="1" customWidth="1"/>
    <col min="5128" max="5128" width="12.42578125" style="1" customWidth="1"/>
    <col min="5129" max="5129" width="18.7109375" style="1" customWidth="1"/>
    <col min="5130" max="5130" width="13.42578125" style="1" customWidth="1"/>
    <col min="5131" max="5377" width="11.42578125" style="1"/>
    <col min="5378" max="5378" width="51.28515625" style="1" customWidth="1"/>
    <col min="5379" max="5379" width="16.7109375" style="1" customWidth="1"/>
    <col min="5380" max="5380" width="10.28515625" style="1" customWidth="1"/>
    <col min="5381" max="5381" width="20.7109375" style="1" customWidth="1"/>
    <col min="5382" max="5382" width="19.7109375" style="1" customWidth="1"/>
    <col min="5383" max="5383" width="15.42578125" style="1" customWidth="1"/>
    <col min="5384" max="5384" width="12.42578125" style="1" customWidth="1"/>
    <col min="5385" max="5385" width="18.7109375" style="1" customWidth="1"/>
    <col min="5386" max="5386" width="13.42578125" style="1" customWidth="1"/>
    <col min="5387" max="5633" width="11.42578125" style="1"/>
    <col min="5634" max="5634" width="51.28515625" style="1" customWidth="1"/>
    <col min="5635" max="5635" width="16.7109375" style="1" customWidth="1"/>
    <col min="5636" max="5636" width="10.28515625" style="1" customWidth="1"/>
    <col min="5637" max="5637" width="20.7109375" style="1" customWidth="1"/>
    <col min="5638" max="5638" width="19.7109375" style="1" customWidth="1"/>
    <col min="5639" max="5639" width="15.42578125" style="1" customWidth="1"/>
    <col min="5640" max="5640" width="12.42578125" style="1" customWidth="1"/>
    <col min="5641" max="5641" width="18.7109375" style="1" customWidth="1"/>
    <col min="5642" max="5642" width="13.42578125" style="1" customWidth="1"/>
    <col min="5643" max="5889" width="11.42578125" style="1"/>
    <col min="5890" max="5890" width="51.28515625" style="1" customWidth="1"/>
    <col min="5891" max="5891" width="16.7109375" style="1" customWidth="1"/>
    <col min="5892" max="5892" width="10.28515625" style="1" customWidth="1"/>
    <col min="5893" max="5893" width="20.7109375" style="1" customWidth="1"/>
    <col min="5894" max="5894" width="19.7109375" style="1" customWidth="1"/>
    <col min="5895" max="5895" width="15.42578125" style="1" customWidth="1"/>
    <col min="5896" max="5896" width="12.42578125" style="1" customWidth="1"/>
    <col min="5897" max="5897" width="18.7109375" style="1" customWidth="1"/>
    <col min="5898" max="5898" width="13.42578125" style="1" customWidth="1"/>
    <col min="5899" max="6145" width="11.42578125" style="1"/>
    <col min="6146" max="6146" width="51.28515625" style="1" customWidth="1"/>
    <col min="6147" max="6147" width="16.7109375" style="1" customWidth="1"/>
    <col min="6148" max="6148" width="10.28515625" style="1" customWidth="1"/>
    <col min="6149" max="6149" width="20.7109375" style="1" customWidth="1"/>
    <col min="6150" max="6150" width="19.7109375" style="1" customWidth="1"/>
    <col min="6151" max="6151" width="15.42578125" style="1" customWidth="1"/>
    <col min="6152" max="6152" width="12.42578125" style="1" customWidth="1"/>
    <col min="6153" max="6153" width="18.7109375" style="1" customWidth="1"/>
    <col min="6154" max="6154" width="13.42578125" style="1" customWidth="1"/>
    <col min="6155" max="6401" width="11.42578125" style="1"/>
    <col min="6402" max="6402" width="51.28515625" style="1" customWidth="1"/>
    <col min="6403" max="6403" width="16.7109375" style="1" customWidth="1"/>
    <col min="6404" max="6404" width="10.28515625" style="1" customWidth="1"/>
    <col min="6405" max="6405" width="20.7109375" style="1" customWidth="1"/>
    <col min="6406" max="6406" width="19.7109375" style="1" customWidth="1"/>
    <col min="6407" max="6407" width="15.42578125" style="1" customWidth="1"/>
    <col min="6408" max="6408" width="12.42578125" style="1" customWidth="1"/>
    <col min="6409" max="6409" width="18.7109375" style="1" customWidth="1"/>
    <col min="6410" max="6410" width="13.42578125" style="1" customWidth="1"/>
    <col min="6411" max="6657" width="11.42578125" style="1"/>
    <col min="6658" max="6658" width="51.28515625" style="1" customWidth="1"/>
    <col min="6659" max="6659" width="16.7109375" style="1" customWidth="1"/>
    <col min="6660" max="6660" width="10.28515625" style="1" customWidth="1"/>
    <col min="6661" max="6661" width="20.7109375" style="1" customWidth="1"/>
    <col min="6662" max="6662" width="19.7109375" style="1" customWidth="1"/>
    <col min="6663" max="6663" width="15.42578125" style="1" customWidth="1"/>
    <col min="6664" max="6664" width="12.42578125" style="1" customWidth="1"/>
    <col min="6665" max="6665" width="18.7109375" style="1" customWidth="1"/>
    <col min="6666" max="6666" width="13.42578125" style="1" customWidth="1"/>
    <col min="6667" max="6913" width="11.42578125" style="1"/>
    <col min="6914" max="6914" width="51.28515625" style="1" customWidth="1"/>
    <col min="6915" max="6915" width="16.7109375" style="1" customWidth="1"/>
    <col min="6916" max="6916" width="10.28515625" style="1" customWidth="1"/>
    <col min="6917" max="6917" width="20.7109375" style="1" customWidth="1"/>
    <col min="6918" max="6918" width="19.7109375" style="1" customWidth="1"/>
    <col min="6919" max="6919" width="15.42578125" style="1" customWidth="1"/>
    <col min="6920" max="6920" width="12.42578125" style="1" customWidth="1"/>
    <col min="6921" max="6921" width="18.7109375" style="1" customWidth="1"/>
    <col min="6922" max="6922" width="13.42578125" style="1" customWidth="1"/>
    <col min="6923" max="7169" width="11.42578125" style="1"/>
    <col min="7170" max="7170" width="51.28515625" style="1" customWidth="1"/>
    <col min="7171" max="7171" width="16.7109375" style="1" customWidth="1"/>
    <col min="7172" max="7172" width="10.28515625" style="1" customWidth="1"/>
    <col min="7173" max="7173" width="20.7109375" style="1" customWidth="1"/>
    <col min="7174" max="7174" width="19.7109375" style="1" customWidth="1"/>
    <col min="7175" max="7175" width="15.42578125" style="1" customWidth="1"/>
    <col min="7176" max="7176" width="12.42578125" style="1" customWidth="1"/>
    <col min="7177" max="7177" width="18.7109375" style="1" customWidth="1"/>
    <col min="7178" max="7178" width="13.42578125" style="1" customWidth="1"/>
    <col min="7179" max="7425" width="11.42578125" style="1"/>
    <col min="7426" max="7426" width="51.28515625" style="1" customWidth="1"/>
    <col min="7427" max="7427" width="16.7109375" style="1" customWidth="1"/>
    <col min="7428" max="7428" width="10.28515625" style="1" customWidth="1"/>
    <col min="7429" max="7429" width="20.7109375" style="1" customWidth="1"/>
    <col min="7430" max="7430" width="19.7109375" style="1" customWidth="1"/>
    <col min="7431" max="7431" width="15.42578125" style="1" customWidth="1"/>
    <col min="7432" max="7432" width="12.42578125" style="1" customWidth="1"/>
    <col min="7433" max="7433" width="18.7109375" style="1" customWidth="1"/>
    <col min="7434" max="7434" width="13.42578125" style="1" customWidth="1"/>
    <col min="7435" max="7681" width="11.42578125" style="1"/>
    <col min="7682" max="7682" width="51.28515625" style="1" customWidth="1"/>
    <col min="7683" max="7683" width="16.7109375" style="1" customWidth="1"/>
    <col min="7684" max="7684" width="10.28515625" style="1" customWidth="1"/>
    <col min="7685" max="7685" width="20.7109375" style="1" customWidth="1"/>
    <col min="7686" max="7686" width="19.7109375" style="1" customWidth="1"/>
    <col min="7687" max="7687" width="15.42578125" style="1" customWidth="1"/>
    <col min="7688" max="7688" width="12.42578125" style="1" customWidth="1"/>
    <col min="7689" max="7689" width="18.7109375" style="1" customWidth="1"/>
    <col min="7690" max="7690" width="13.42578125" style="1" customWidth="1"/>
    <col min="7691" max="7937" width="11.42578125" style="1"/>
    <col min="7938" max="7938" width="51.28515625" style="1" customWidth="1"/>
    <col min="7939" max="7939" width="16.7109375" style="1" customWidth="1"/>
    <col min="7940" max="7940" width="10.28515625" style="1" customWidth="1"/>
    <col min="7941" max="7941" width="20.7109375" style="1" customWidth="1"/>
    <col min="7942" max="7942" width="19.7109375" style="1" customWidth="1"/>
    <col min="7943" max="7943" width="15.42578125" style="1" customWidth="1"/>
    <col min="7944" max="7944" width="12.42578125" style="1" customWidth="1"/>
    <col min="7945" max="7945" width="18.7109375" style="1" customWidth="1"/>
    <col min="7946" max="7946" width="13.42578125" style="1" customWidth="1"/>
    <col min="7947" max="8193" width="11.42578125" style="1"/>
    <col min="8194" max="8194" width="51.28515625" style="1" customWidth="1"/>
    <col min="8195" max="8195" width="16.7109375" style="1" customWidth="1"/>
    <col min="8196" max="8196" width="10.28515625" style="1" customWidth="1"/>
    <col min="8197" max="8197" width="20.7109375" style="1" customWidth="1"/>
    <col min="8198" max="8198" width="19.7109375" style="1" customWidth="1"/>
    <col min="8199" max="8199" width="15.42578125" style="1" customWidth="1"/>
    <col min="8200" max="8200" width="12.42578125" style="1" customWidth="1"/>
    <col min="8201" max="8201" width="18.7109375" style="1" customWidth="1"/>
    <col min="8202" max="8202" width="13.42578125" style="1" customWidth="1"/>
    <col min="8203" max="8449" width="11.42578125" style="1"/>
    <col min="8450" max="8450" width="51.28515625" style="1" customWidth="1"/>
    <col min="8451" max="8451" width="16.7109375" style="1" customWidth="1"/>
    <col min="8452" max="8452" width="10.28515625" style="1" customWidth="1"/>
    <col min="8453" max="8453" width="20.7109375" style="1" customWidth="1"/>
    <col min="8454" max="8454" width="19.7109375" style="1" customWidth="1"/>
    <col min="8455" max="8455" width="15.42578125" style="1" customWidth="1"/>
    <col min="8456" max="8456" width="12.42578125" style="1" customWidth="1"/>
    <col min="8457" max="8457" width="18.7109375" style="1" customWidth="1"/>
    <col min="8458" max="8458" width="13.42578125" style="1" customWidth="1"/>
    <col min="8459" max="8705" width="11.42578125" style="1"/>
    <col min="8706" max="8706" width="51.28515625" style="1" customWidth="1"/>
    <col min="8707" max="8707" width="16.7109375" style="1" customWidth="1"/>
    <col min="8708" max="8708" width="10.28515625" style="1" customWidth="1"/>
    <col min="8709" max="8709" width="20.7109375" style="1" customWidth="1"/>
    <col min="8710" max="8710" width="19.7109375" style="1" customWidth="1"/>
    <col min="8711" max="8711" width="15.42578125" style="1" customWidth="1"/>
    <col min="8712" max="8712" width="12.42578125" style="1" customWidth="1"/>
    <col min="8713" max="8713" width="18.7109375" style="1" customWidth="1"/>
    <col min="8714" max="8714" width="13.42578125" style="1" customWidth="1"/>
    <col min="8715" max="8961" width="11.42578125" style="1"/>
    <col min="8962" max="8962" width="51.28515625" style="1" customWidth="1"/>
    <col min="8963" max="8963" width="16.7109375" style="1" customWidth="1"/>
    <col min="8964" max="8964" width="10.28515625" style="1" customWidth="1"/>
    <col min="8965" max="8965" width="20.7109375" style="1" customWidth="1"/>
    <col min="8966" max="8966" width="19.7109375" style="1" customWidth="1"/>
    <col min="8967" max="8967" width="15.42578125" style="1" customWidth="1"/>
    <col min="8968" max="8968" width="12.42578125" style="1" customWidth="1"/>
    <col min="8969" max="8969" width="18.7109375" style="1" customWidth="1"/>
    <col min="8970" max="8970" width="13.42578125" style="1" customWidth="1"/>
    <col min="8971" max="9217" width="11.42578125" style="1"/>
    <col min="9218" max="9218" width="51.28515625" style="1" customWidth="1"/>
    <col min="9219" max="9219" width="16.7109375" style="1" customWidth="1"/>
    <col min="9220" max="9220" width="10.28515625" style="1" customWidth="1"/>
    <col min="9221" max="9221" width="20.7109375" style="1" customWidth="1"/>
    <col min="9222" max="9222" width="19.7109375" style="1" customWidth="1"/>
    <col min="9223" max="9223" width="15.42578125" style="1" customWidth="1"/>
    <col min="9224" max="9224" width="12.42578125" style="1" customWidth="1"/>
    <col min="9225" max="9225" width="18.7109375" style="1" customWidth="1"/>
    <col min="9226" max="9226" width="13.42578125" style="1" customWidth="1"/>
    <col min="9227" max="9473" width="11.42578125" style="1"/>
    <col min="9474" max="9474" width="51.28515625" style="1" customWidth="1"/>
    <col min="9475" max="9475" width="16.7109375" style="1" customWidth="1"/>
    <col min="9476" max="9476" width="10.28515625" style="1" customWidth="1"/>
    <col min="9477" max="9477" width="20.7109375" style="1" customWidth="1"/>
    <col min="9478" max="9478" width="19.7109375" style="1" customWidth="1"/>
    <col min="9479" max="9479" width="15.42578125" style="1" customWidth="1"/>
    <col min="9480" max="9480" width="12.42578125" style="1" customWidth="1"/>
    <col min="9481" max="9481" width="18.7109375" style="1" customWidth="1"/>
    <col min="9482" max="9482" width="13.42578125" style="1" customWidth="1"/>
    <col min="9483" max="9729" width="11.42578125" style="1"/>
    <col min="9730" max="9730" width="51.28515625" style="1" customWidth="1"/>
    <col min="9731" max="9731" width="16.7109375" style="1" customWidth="1"/>
    <col min="9732" max="9732" width="10.28515625" style="1" customWidth="1"/>
    <col min="9733" max="9733" width="20.7109375" style="1" customWidth="1"/>
    <col min="9734" max="9734" width="19.7109375" style="1" customWidth="1"/>
    <col min="9735" max="9735" width="15.42578125" style="1" customWidth="1"/>
    <col min="9736" max="9736" width="12.42578125" style="1" customWidth="1"/>
    <col min="9737" max="9737" width="18.7109375" style="1" customWidth="1"/>
    <col min="9738" max="9738" width="13.42578125" style="1" customWidth="1"/>
    <col min="9739" max="9985" width="11.42578125" style="1"/>
    <col min="9986" max="9986" width="51.28515625" style="1" customWidth="1"/>
    <col min="9987" max="9987" width="16.7109375" style="1" customWidth="1"/>
    <col min="9988" max="9988" width="10.28515625" style="1" customWidth="1"/>
    <col min="9989" max="9989" width="20.7109375" style="1" customWidth="1"/>
    <col min="9990" max="9990" width="19.7109375" style="1" customWidth="1"/>
    <col min="9991" max="9991" width="15.42578125" style="1" customWidth="1"/>
    <col min="9992" max="9992" width="12.42578125" style="1" customWidth="1"/>
    <col min="9993" max="9993" width="18.7109375" style="1" customWidth="1"/>
    <col min="9994" max="9994" width="13.42578125" style="1" customWidth="1"/>
    <col min="9995" max="10241" width="11.42578125" style="1"/>
    <col min="10242" max="10242" width="51.28515625" style="1" customWidth="1"/>
    <col min="10243" max="10243" width="16.7109375" style="1" customWidth="1"/>
    <col min="10244" max="10244" width="10.28515625" style="1" customWidth="1"/>
    <col min="10245" max="10245" width="20.7109375" style="1" customWidth="1"/>
    <col min="10246" max="10246" width="19.7109375" style="1" customWidth="1"/>
    <col min="10247" max="10247" width="15.42578125" style="1" customWidth="1"/>
    <col min="10248" max="10248" width="12.42578125" style="1" customWidth="1"/>
    <col min="10249" max="10249" width="18.7109375" style="1" customWidth="1"/>
    <col min="10250" max="10250" width="13.42578125" style="1" customWidth="1"/>
    <col min="10251" max="10497" width="11.42578125" style="1"/>
    <col min="10498" max="10498" width="51.28515625" style="1" customWidth="1"/>
    <col min="10499" max="10499" width="16.7109375" style="1" customWidth="1"/>
    <col min="10500" max="10500" width="10.28515625" style="1" customWidth="1"/>
    <col min="10501" max="10501" width="20.7109375" style="1" customWidth="1"/>
    <col min="10502" max="10502" width="19.7109375" style="1" customWidth="1"/>
    <col min="10503" max="10503" width="15.42578125" style="1" customWidth="1"/>
    <col min="10504" max="10504" width="12.42578125" style="1" customWidth="1"/>
    <col min="10505" max="10505" width="18.7109375" style="1" customWidth="1"/>
    <col min="10506" max="10506" width="13.42578125" style="1" customWidth="1"/>
    <col min="10507" max="10753" width="11.42578125" style="1"/>
    <col min="10754" max="10754" width="51.28515625" style="1" customWidth="1"/>
    <col min="10755" max="10755" width="16.7109375" style="1" customWidth="1"/>
    <col min="10756" max="10756" width="10.28515625" style="1" customWidth="1"/>
    <col min="10757" max="10757" width="20.7109375" style="1" customWidth="1"/>
    <col min="10758" max="10758" width="19.7109375" style="1" customWidth="1"/>
    <col min="10759" max="10759" width="15.42578125" style="1" customWidth="1"/>
    <col min="10760" max="10760" width="12.42578125" style="1" customWidth="1"/>
    <col min="10761" max="10761" width="18.7109375" style="1" customWidth="1"/>
    <col min="10762" max="10762" width="13.42578125" style="1" customWidth="1"/>
    <col min="10763" max="11009" width="11.42578125" style="1"/>
    <col min="11010" max="11010" width="51.28515625" style="1" customWidth="1"/>
    <col min="11011" max="11011" width="16.7109375" style="1" customWidth="1"/>
    <col min="11012" max="11012" width="10.28515625" style="1" customWidth="1"/>
    <col min="11013" max="11013" width="20.7109375" style="1" customWidth="1"/>
    <col min="11014" max="11014" width="19.7109375" style="1" customWidth="1"/>
    <col min="11015" max="11015" width="15.42578125" style="1" customWidth="1"/>
    <col min="11016" max="11016" width="12.42578125" style="1" customWidth="1"/>
    <col min="11017" max="11017" width="18.7109375" style="1" customWidth="1"/>
    <col min="11018" max="11018" width="13.42578125" style="1" customWidth="1"/>
    <col min="11019" max="11265" width="11.42578125" style="1"/>
    <col min="11266" max="11266" width="51.28515625" style="1" customWidth="1"/>
    <col min="11267" max="11267" width="16.7109375" style="1" customWidth="1"/>
    <col min="11268" max="11268" width="10.28515625" style="1" customWidth="1"/>
    <col min="11269" max="11269" width="20.7109375" style="1" customWidth="1"/>
    <col min="11270" max="11270" width="19.7109375" style="1" customWidth="1"/>
    <col min="11271" max="11271" width="15.42578125" style="1" customWidth="1"/>
    <col min="11272" max="11272" width="12.42578125" style="1" customWidth="1"/>
    <col min="11273" max="11273" width="18.7109375" style="1" customWidth="1"/>
    <col min="11274" max="11274" width="13.42578125" style="1" customWidth="1"/>
    <col min="11275" max="11521" width="11.42578125" style="1"/>
    <col min="11522" max="11522" width="51.28515625" style="1" customWidth="1"/>
    <col min="11523" max="11523" width="16.7109375" style="1" customWidth="1"/>
    <col min="11524" max="11524" width="10.28515625" style="1" customWidth="1"/>
    <col min="11525" max="11525" width="20.7109375" style="1" customWidth="1"/>
    <col min="11526" max="11526" width="19.7109375" style="1" customWidth="1"/>
    <col min="11527" max="11527" width="15.42578125" style="1" customWidth="1"/>
    <col min="11528" max="11528" width="12.42578125" style="1" customWidth="1"/>
    <col min="11529" max="11529" width="18.7109375" style="1" customWidth="1"/>
    <col min="11530" max="11530" width="13.42578125" style="1" customWidth="1"/>
    <col min="11531" max="11777" width="11.42578125" style="1"/>
    <col min="11778" max="11778" width="51.28515625" style="1" customWidth="1"/>
    <col min="11779" max="11779" width="16.7109375" style="1" customWidth="1"/>
    <col min="11780" max="11780" width="10.28515625" style="1" customWidth="1"/>
    <col min="11781" max="11781" width="20.7109375" style="1" customWidth="1"/>
    <col min="11782" max="11782" width="19.7109375" style="1" customWidth="1"/>
    <col min="11783" max="11783" width="15.42578125" style="1" customWidth="1"/>
    <col min="11784" max="11784" width="12.42578125" style="1" customWidth="1"/>
    <col min="11785" max="11785" width="18.7109375" style="1" customWidth="1"/>
    <col min="11786" max="11786" width="13.42578125" style="1" customWidth="1"/>
    <col min="11787" max="12033" width="11.42578125" style="1"/>
    <col min="12034" max="12034" width="51.28515625" style="1" customWidth="1"/>
    <col min="12035" max="12035" width="16.7109375" style="1" customWidth="1"/>
    <col min="12036" max="12036" width="10.28515625" style="1" customWidth="1"/>
    <col min="12037" max="12037" width="20.7109375" style="1" customWidth="1"/>
    <col min="12038" max="12038" width="19.7109375" style="1" customWidth="1"/>
    <col min="12039" max="12039" width="15.42578125" style="1" customWidth="1"/>
    <col min="12040" max="12040" width="12.42578125" style="1" customWidth="1"/>
    <col min="12041" max="12041" width="18.7109375" style="1" customWidth="1"/>
    <col min="12042" max="12042" width="13.42578125" style="1" customWidth="1"/>
    <col min="12043" max="12289" width="11.42578125" style="1"/>
    <col min="12290" max="12290" width="51.28515625" style="1" customWidth="1"/>
    <col min="12291" max="12291" width="16.7109375" style="1" customWidth="1"/>
    <col min="12292" max="12292" width="10.28515625" style="1" customWidth="1"/>
    <col min="12293" max="12293" width="20.7109375" style="1" customWidth="1"/>
    <col min="12294" max="12294" width="19.7109375" style="1" customWidth="1"/>
    <col min="12295" max="12295" width="15.42578125" style="1" customWidth="1"/>
    <col min="12296" max="12296" width="12.42578125" style="1" customWidth="1"/>
    <col min="12297" max="12297" width="18.7109375" style="1" customWidth="1"/>
    <col min="12298" max="12298" width="13.42578125" style="1" customWidth="1"/>
    <col min="12299" max="12545" width="11.42578125" style="1"/>
    <col min="12546" max="12546" width="51.28515625" style="1" customWidth="1"/>
    <col min="12547" max="12547" width="16.7109375" style="1" customWidth="1"/>
    <col min="12548" max="12548" width="10.28515625" style="1" customWidth="1"/>
    <col min="12549" max="12549" width="20.7109375" style="1" customWidth="1"/>
    <col min="12550" max="12550" width="19.7109375" style="1" customWidth="1"/>
    <col min="12551" max="12551" width="15.42578125" style="1" customWidth="1"/>
    <col min="12552" max="12552" width="12.42578125" style="1" customWidth="1"/>
    <col min="12553" max="12553" width="18.7109375" style="1" customWidth="1"/>
    <col min="12554" max="12554" width="13.42578125" style="1" customWidth="1"/>
    <col min="12555" max="12801" width="11.42578125" style="1"/>
    <col min="12802" max="12802" width="51.28515625" style="1" customWidth="1"/>
    <col min="12803" max="12803" width="16.7109375" style="1" customWidth="1"/>
    <col min="12804" max="12804" width="10.28515625" style="1" customWidth="1"/>
    <col min="12805" max="12805" width="20.7109375" style="1" customWidth="1"/>
    <col min="12806" max="12806" width="19.7109375" style="1" customWidth="1"/>
    <col min="12807" max="12807" width="15.42578125" style="1" customWidth="1"/>
    <col min="12808" max="12808" width="12.42578125" style="1" customWidth="1"/>
    <col min="12809" max="12809" width="18.7109375" style="1" customWidth="1"/>
    <col min="12810" max="12810" width="13.42578125" style="1" customWidth="1"/>
    <col min="12811" max="13057" width="11.42578125" style="1"/>
    <col min="13058" max="13058" width="51.28515625" style="1" customWidth="1"/>
    <col min="13059" max="13059" width="16.7109375" style="1" customWidth="1"/>
    <col min="13060" max="13060" width="10.28515625" style="1" customWidth="1"/>
    <col min="13061" max="13061" width="20.7109375" style="1" customWidth="1"/>
    <col min="13062" max="13062" width="19.7109375" style="1" customWidth="1"/>
    <col min="13063" max="13063" width="15.42578125" style="1" customWidth="1"/>
    <col min="13064" max="13064" width="12.42578125" style="1" customWidth="1"/>
    <col min="13065" max="13065" width="18.7109375" style="1" customWidth="1"/>
    <col min="13066" max="13066" width="13.42578125" style="1" customWidth="1"/>
    <col min="13067" max="13313" width="11.42578125" style="1"/>
    <col min="13314" max="13314" width="51.28515625" style="1" customWidth="1"/>
    <col min="13315" max="13315" width="16.7109375" style="1" customWidth="1"/>
    <col min="13316" max="13316" width="10.28515625" style="1" customWidth="1"/>
    <col min="13317" max="13317" width="20.7109375" style="1" customWidth="1"/>
    <col min="13318" max="13318" width="19.7109375" style="1" customWidth="1"/>
    <col min="13319" max="13319" width="15.42578125" style="1" customWidth="1"/>
    <col min="13320" max="13320" width="12.42578125" style="1" customWidth="1"/>
    <col min="13321" max="13321" width="18.7109375" style="1" customWidth="1"/>
    <col min="13322" max="13322" width="13.42578125" style="1" customWidth="1"/>
    <col min="13323" max="13569" width="11.42578125" style="1"/>
    <col min="13570" max="13570" width="51.28515625" style="1" customWidth="1"/>
    <col min="13571" max="13571" width="16.7109375" style="1" customWidth="1"/>
    <col min="13572" max="13572" width="10.28515625" style="1" customWidth="1"/>
    <col min="13573" max="13573" width="20.7109375" style="1" customWidth="1"/>
    <col min="13574" max="13574" width="19.7109375" style="1" customWidth="1"/>
    <col min="13575" max="13575" width="15.42578125" style="1" customWidth="1"/>
    <col min="13576" max="13576" width="12.42578125" style="1" customWidth="1"/>
    <col min="13577" max="13577" width="18.7109375" style="1" customWidth="1"/>
    <col min="13578" max="13578" width="13.42578125" style="1" customWidth="1"/>
    <col min="13579" max="13825" width="11.42578125" style="1"/>
    <col min="13826" max="13826" width="51.28515625" style="1" customWidth="1"/>
    <col min="13827" max="13827" width="16.7109375" style="1" customWidth="1"/>
    <col min="13828" max="13828" width="10.28515625" style="1" customWidth="1"/>
    <col min="13829" max="13829" width="20.7109375" style="1" customWidth="1"/>
    <col min="13830" max="13830" width="19.7109375" style="1" customWidth="1"/>
    <col min="13831" max="13831" width="15.42578125" style="1" customWidth="1"/>
    <col min="13832" max="13832" width="12.42578125" style="1" customWidth="1"/>
    <col min="13833" max="13833" width="18.7109375" style="1" customWidth="1"/>
    <col min="13834" max="13834" width="13.42578125" style="1" customWidth="1"/>
    <col min="13835" max="14081" width="11.42578125" style="1"/>
    <col min="14082" max="14082" width="51.28515625" style="1" customWidth="1"/>
    <col min="14083" max="14083" width="16.7109375" style="1" customWidth="1"/>
    <col min="14084" max="14084" width="10.28515625" style="1" customWidth="1"/>
    <col min="14085" max="14085" width="20.7109375" style="1" customWidth="1"/>
    <col min="14086" max="14086" width="19.7109375" style="1" customWidth="1"/>
    <col min="14087" max="14087" width="15.42578125" style="1" customWidth="1"/>
    <col min="14088" max="14088" width="12.42578125" style="1" customWidth="1"/>
    <col min="14089" max="14089" width="18.7109375" style="1" customWidth="1"/>
    <col min="14090" max="14090" width="13.42578125" style="1" customWidth="1"/>
    <col min="14091" max="14337" width="11.42578125" style="1"/>
    <col min="14338" max="14338" width="51.28515625" style="1" customWidth="1"/>
    <col min="14339" max="14339" width="16.7109375" style="1" customWidth="1"/>
    <col min="14340" max="14340" width="10.28515625" style="1" customWidth="1"/>
    <col min="14341" max="14341" width="20.7109375" style="1" customWidth="1"/>
    <col min="14342" max="14342" width="19.7109375" style="1" customWidth="1"/>
    <col min="14343" max="14343" width="15.42578125" style="1" customWidth="1"/>
    <col min="14344" max="14344" width="12.42578125" style="1" customWidth="1"/>
    <col min="14345" max="14345" width="18.7109375" style="1" customWidth="1"/>
    <col min="14346" max="14346" width="13.42578125" style="1" customWidth="1"/>
    <col min="14347" max="14593" width="11.42578125" style="1"/>
    <col min="14594" max="14594" width="51.28515625" style="1" customWidth="1"/>
    <col min="14595" max="14595" width="16.7109375" style="1" customWidth="1"/>
    <col min="14596" max="14596" width="10.28515625" style="1" customWidth="1"/>
    <col min="14597" max="14597" width="20.7109375" style="1" customWidth="1"/>
    <col min="14598" max="14598" width="19.7109375" style="1" customWidth="1"/>
    <col min="14599" max="14599" width="15.42578125" style="1" customWidth="1"/>
    <col min="14600" max="14600" width="12.42578125" style="1" customWidth="1"/>
    <col min="14601" max="14601" width="18.7109375" style="1" customWidth="1"/>
    <col min="14602" max="14602" width="13.42578125" style="1" customWidth="1"/>
    <col min="14603" max="14849" width="11.42578125" style="1"/>
    <col min="14850" max="14850" width="51.28515625" style="1" customWidth="1"/>
    <col min="14851" max="14851" width="16.7109375" style="1" customWidth="1"/>
    <col min="14852" max="14852" width="10.28515625" style="1" customWidth="1"/>
    <col min="14853" max="14853" width="20.7109375" style="1" customWidth="1"/>
    <col min="14854" max="14854" width="19.7109375" style="1" customWidth="1"/>
    <col min="14855" max="14855" width="15.42578125" style="1" customWidth="1"/>
    <col min="14856" max="14856" width="12.42578125" style="1" customWidth="1"/>
    <col min="14857" max="14857" width="18.7109375" style="1" customWidth="1"/>
    <col min="14858" max="14858" width="13.42578125" style="1" customWidth="1"/>
    <col min="14859" max="15105" width="11.42578125" style="1"/>
    <col min="15106" max="15106" width="51.28515625" style="1" customWidth="1"/>
    <col min="15107" max="15107" width="16.7109375" style="1" customWidth="1"/>
    <col min="15108" max="15108" width="10.28515625" style="1" customWidth="1"/>
    <col min="15109" max="15109" width="20.7109375" style="1" customWidth="1"/>
    <col min="15110" max="15110" width="19.7109375" style="1" customWidth="1"/>
    <col min="15111" max="15111" width="15.42578125" style="1" customWidth="1"/>
    <col min="15112" max="15112" width="12.42578125" style="1" customWidth="1"/>
    <col min="15113" max="15113" width="18.7109375" style="1" customWidth="1"/>
    <col min="15114" max="15114" width="13.42578125" style="1" customWidth="1"/>
    <col min="15115" max="15361" width="11.42578125" style="1"/>
    <col min="15362" max="15362" width="51.28515625" style="1" customWidth="1"/>
    <col min="15363" max="15363" width="16.7109375" style="1" customWidth="1"/>
    <col min="15364" max="15364" width="10.28515625" style="1" customWidth="1"/>
    <col min="15365" max="15365" width="20.7109375" style="1" customWidth="1"/>
    <col min="15366" max="15366" width="19.7109375" style="1" customWidth="1"/>
    <col min="15367" max="15367" width="15.42578125" style="1" customWidth="1"/>
    <col min="15368" max="15368" width="12.42578125" style="1" customWidth="1"/>
    <col min="15369" max="15369" width="18.7109375" style="1" customWidth="1"/>
    <col min="15370" max="15370" width="13.42578125" style="1" customWidth="1"/>
    <col min="15371" max="15617" width="11.42578125" style="1"/>
    <col min="15618" max="15618" width="51.28515625" style="1" customWidth="1"/>
    <col min="15619" max="15619" width="16.7109375" style="1" customWidth="1"/>
    <col min="15620" max="15620" width="10.28515625" style="1" customWidth="1"/>
    <col min="15621" max="15621" width="20.7109375" style="1" customWidth="1"/>
    <col min="15622" max="15622" width="19.7109375" style="1" customWidth="1"/>
    <col min="15623" max="15623" width="15.42578125" style="1" customWidth="1"/>
    <col min="15624" max="15624" width="12.42578125" style="1" customWidth="1"/>
    <col min="15625" max="15625" width="18.7109375" style="1" customWidth="1"/>
    <col min="15626" max="15626" width="13.42578125" style="1" customWidth="1"/>
    <col min="15627" max="15873" width="11.42578125" style="1"/>
    <col min="15874" max="15874" width="51.28515625" style="1" customWidth="1"/>
    <col min="15875" max="15875" width="16.7109375" style="1" customWidth="1"/>
    <col min="15876" max="15876" width="10.28515625" style="1" customWidth="1"/>
    <col min="15877" max="15877" width="20.7109375" style="1" customWidth="1"/>
    <col min="15878" max="15878" width="19.7109375" style="1" customWidth="1"/>
    <col min="15879" max="15879" width="15.42578125" style="1" customWidth="1"/>
    <col min="15880" max="15880" width="12.42578125" style="1" customWidth="1"/>
    <col min="15881" max="15881" width="18.7109375" style="1" customWidth="1"/>
    <col min="15882" max="15882" width="13.42578125" style="1" customWidth="1"/>
    <col min="15883" max="16129" width="11.42578125" style="1"/>
    <col min="16130" max="16130" width="51.28515625" style="1" customWidth="1"/>
    <col min="16131" max="16131" width="16.7109375" style="1" customWidth="1"/>
    <col min="16132" max="16132" width="10.28515625" style="1" customWidth="1"/>
    <col min="16133" max="16133" width="20.7109375" style="1" customWidth="1"/>
    <col min="16134" max="16134" width="19.7109375" style="1" customWidth="1"/>
    <col min="16135" max="16135" width="15.42578125" style="1" customWidth="1"/>
    <col min="16136" max="16136" width="12.42578125" style="1" customWidth="1"/>
    <col min="16137" max="16137" width="18.7109375" style="1" customWidth="1"/>
    <col min="16138" max="16138" width="13.42578125" style="1" customWidth="1"/>
    <col min="16139" max="16384" width="11.42578125" style="1"/>
  </cols>
  <sheetData>
    <row r="1" spans="1:19" ht="21" customHeight="1" x14ac:dyDescent="0.2">
      <c r="A1" s="98" t="s">
        <v>66</v>
      </c>
      <c r="B1" s="99"/>
      <c r="C1" s="99"/>
      <c r="D1" s="99"/>
      <c r="E1" s="99"/>
      <c r="F1" s="99"/>
      <c r="G1" s="99"/>
      <c r="H1" s="100"/>
      <c r="I1" s="100"/>
      <c r="J1" s="101"/>
      <c r="K1" s="99"/>
      <c r="L1" s="99"/>
      <c r="M1" s="102"/>
      <c r="N1" s="102"/>
    </row>
    <row r="2" spans="1:19" ht="12.75" x14ac:dyDescent="0.2">
      <c r="A2" s="1" t="str">
        <f xml:space="preserve"> "Formulaire demande de paiement "&amp;'Configuration (à masquer)'!F5&amp;" (version : "&amp;'Configuration (à masquer)'!G5&amp;" du "&amp;TEXT('Configuration (à masquer)'!H5,"jj/mm/aaaa")&amp;")"</f>
        <v>Formulaire demande de paiement 7.2.1 (version : 1.0 du 10/10/2017)</v>
      </c>
      <c r="B2" s="10"/>
      <c r="C2" s="10"/>
    </row>
    <row r="3" spans="1:19" ht="7.5" customHeight="1" thickBot="1" x14ac:dyDescent="0.25">
      <c r="B3" s="10"/>
      <c r="C3" s="10"/>
    </row>
    <row r="4" spans="1:19" ht="18" customHeight="1" x14ac:dyDescent="0.2">
      <c r="A4" s="86" t="s">
        <v>62</v>
      </c>
      <c r="B4" s="87"/>
      <c r="C4" s="87"/>
      <c r="D4" s="87"/>
      <c r="E4" s="87" t="s">
        <v>63</v>
      </c>
      <c r="F4" s="87"/>
      <c r="G4" s="125"/>
      <c r="H4" s="110" t="str">
        <f>IF('Configuration (à masquer)'!B4&lt;&gt;"",'Configuration (à masquer)'!B4,"")</f>
        <v/>
      </c>
    </row>
    <row r="5" spans="1:19" ht="18" customHeight="1" x14ac:dyDescent="0.2">
      <c r="A5" s="88" t="s">
        <v>60</v>
      </c>
      <c r="B5" s="89"/>
      <c r="C5" s="89"/>
      <c r="D5" s="94" t="str">
        <f>IF('Configuration (à masquer)'!B5&lt;&gt;"",'Configuration (à masquer)'!B5,"")</f>
        <v/>
      </c>
      <c r="E5" s="89" t="s">
        <v>64</v>
      </c>
      <c r="F5" s="89"/>
      <c r="G5" s="89"/>
      <c r="H5" s="97" t="str">
        <f>IF('Configuration (à masquer)'!B7&lt;&gt;"",'Configuration (à masquer)'!B7,"")</f>
        <v/>
      </c>
    </row>
    <row r="6" spans="1:19" ht="18" customHeight="1" x14ac:dyDescent="0.2">
      <c r="A6" s="88" t="s">
        <v>61</v>
      </c>
      <c r="B6" s="89"/>
      <c r="C6" s="89"/>
      <c r="D6" s="96" t="str">
        <f>IF('Configuration (à masquer)'!B6&lt;&gt;"",'Configuration (à masquer)'!B6,"")</f>
        <v/>
      </c>
      <c r="E6" s="89" t="s">
        <v>65</v>
      </c>
      <c r="F6" s="89"/>
      <c r="G6" s="89"/>
      <c r="H6" s="97" t="str">
        <f>IF('Configuration (à masquer)'!B8&lt;&gt;"",'Configuration (à masquer)'!B8,"")</f>
        <v/>
      </c>
    </row>
    <row r="7" spans="1:19" ht="7.5" customHeight="1" thickBot="1" x14ac:dyDescent="0.25">
      <c r="A7" s="90"/>
      <c r="B7" s="91"/>
      <c r="C7" s="91"/>
      <c r="D7" s="91"/>
      <c r="E7" s="91"/>
      <c r="F7" s="91"/>
      <c r="G7" s="91"/>
      <c r="H7" s="92"/>
    </row>
    <row r="8" spans="1:19" ht="18" customHeight="1" x14ac:dyDescent="0.25">
      <c r="A8" s="27"/>
    </row>
    <row r="9" spans="1:19" ht="18" customHeight="1" x14ac:dyDescent="0.2">
      <c r="A9" s="136" t="s">
        <v>23</v>
      </c>
      <c r="B9" s="136"/>
      <c r="C9" s="136"/>
      <c r="D9" s="136"/>
      <c r="E9" s="137"/>
      <c r="F9" s="138"/>
      <c r="G9" s="139"/>
    </row>
    <row r="10" spans="1:19" ht="18" customHeight="1" x14ac:dyDescent="0.2">
      <c r="A10" s="18"/>
    </row>
    <row r="11" spans="1:19" ht="10.5" customHeight="1" x14ac:dyDescent="0.2">
      <c r="A11" s="2"/>
    </row>
    <row r="12" spans="1:19" s="11" customFormat="1" ht="180" customHeight="1" x14ac:dyDescent="0.2">
      <c r="A12" s="28" t="s">
        <v>53</v>
      </c>
      <c r="B12" s="33" t="s">
        <v>25</v>
      </c>
      <c r="C12" s="33" t="s">
        <v>56</v>
      </c>
      <c r="D12" s="49" t="s">
        <v>14</v>
      </c>
      <c r="E12" s="30" t="s">
        <v>15</v>
      </c>
      <c r="F12" s="30" t="s">
        <v>16</v>
      </c>
      <c r="G12" s="31" t="s">
        <v>5</v>
      </c>
      <c r="H12" s="31" t="s">
        <v>11</v>
      </c>
      <c r="I12" s="32" t="s">
        <v>8</v>
      </c>
      <c r="J12" s="29" t="s">
        <v>9</v>
      </c>
      <c r="K12" s="29" t="s">
        <v>13</v>
      </c>
      <c r="L12" s="29" t="s">
        <v>93</v>
      </c>
      <c r="S12" s="1"/>
    </row>
    <row r="13" spans="1:19" ht="30" customHeight="1" x14ac:dyDescent="0.2">
      <c r="A13" s="36"/>
      <c r="B13" s="120"/>
      <c r="C13" s="52"/>
      <c r="D13" s="38"/>
      <c r="E13" s="51"/>
      <c r="F13" s="51"/>
      <c r="G13" s="39"/>
      <c r="H13" s="40"/>
      <c r="I13" s="119">
        <f>G13+H13</f>
        <v>0</v>
      </c>
      <c r="J13" s="93"/>
      <c r="K13" s="50"/>
      <c r="L13" s="93"/>
    </row>
    <row r="14" spans="1:19" ht="30" customHeight="1" x14ac:dyDescent="0.2">
      <c r="A14" s="36"/>
      <c r="B14" s="120"/>
      <c r="C14" s="52"/>
      <c r="D14" s="38"/>
      <c r="E14" s="51"/>
      <c r="F14" s="51"/>
      <c r="G14" s="39"/>
      <c r="H14" s="40"/>
      <c r="I14" s="119">
        <f t="shared" ref="I14:I22" si="0">G14+H14</f>
        <v>0</v>
      </c>
      <c r="J14" s="93"/>
      <c r="K14" s="50"/>
      <c r="L14" s="93"/>
    </row>
    <row r="15" spans="1:19" ht="30" customHeight="1" x14ac:dyDescent="0.2">
      <c r="A15" s="36"/>
      <c r="B15" s="120"/>
      <c r="C15" s="52"/>
      <c r="D15" s="38"/>
      <c r="E15" s="51"/>
      <c r="F15" s="51"/>
      <c r="G15" s="39"/>
      <c r="H15" s="40"/>
      <c r="I15" s="119">
        <f t="shared" si="0"/>
        <v>0</v>
      </c>
      <c r="J15" s="93"/>
      <c r="K15" s="50"/>
      <c r="L15" s="93"/>
    </row>
    <row r="16" spans="1:19" ht="30" customHeight="1" x14ac:dyDescent="0.2">
      <c r="A16" s="36"/>
      <c r="B16" s="120"/>
      <c r="C16" s="52"/>
      <c r="D16" s="38"/>
      <c r="E16" s="51"/>
      <c r="F16" s="51"/>
      <c r="G16" s="39"/>
      <c r="H16" s="40"/>
      <c r="I16" s="119">
        <f t="shared" si="0"/>
        <v>0</v>
      </c>
      <c r="J16" s="93"/>
      <c r="K16" s="50"/>
      <c r="L16" s="93"/>
    </row>
    <row r="17" spans="1:19" ht="30" customHeight="1" x14ac:dyDescent="0.2">
      <c r="A17" s="36"/>
      <c r="B17" s="120"/>
      <c r="C17" s="52"/>
      <c r="D17" s="38"/>
      <c r="E17" s="51"/>
      <c r="F17" s="51"/>
      <c r="G17" s="39"/>
      <c r="H17" s="40"/>
      <c r="I17" s="119">
        <f t="shared" si="0"/>
        <v>0</v>
      </c>
      <c r="J17" s="93"/>
      <c r="K17" s="50"/>
      <c r="L17" s="93"/>
    </row>
    <row r="18" spans="1:19" ht="30" customHeight="1" x14ac:dyDescent="0.2">
      <c r="A18" s="36"/>
      <c r="B18" s="120"/>
      <c r="C18" s="52"/>
      <c r="D18" s="38"/>
      <c r="E18" s="51"/>
      <c r="F18" s="51"/>
      <c r="G18" s="39"/>
      <c r="H18" s="40"/>
      <c r="I18" s="119">
        <f t="shared" si="0"/>
        <v>0</v>
      </c>
      <c r="J18" s="93"/>
      <c r="K18" s="50"/>
      <c r="L18" s="93"/>
    </row>
    <row r="19" spans="1:19" ht="30" customHeight="1" x14ac:dyDescent="0.2">
      <c r="A19" s="36"/>
      <c r="B19" s="120"/>
      <c r="C19" s="52"/>
      <c r="D19" s="38"/>
      <c r="E19" s="51"/>
      <c r="F19" s="51"/>
      <c r="G19" s="39"/>
      <c r="H19" s="40"/>
      <c r="I19" s="119">
        <f t="shared" si="0"/>
        <v>0</v>
      </c>
      <c r="J19" s="93"/>
      <c r="K19" s="50"/>
      <c r="L19" s="93"/>
    </row>
    <row r="20" spans="1:19" ht="30" customHeight="1" x14ac:dyDescent="0.2">
      <c r="A20" s="36"/>
      <c r="B20" s="120"/>
      <c r="C20" s="52"/>
      <c r="D20" s="38"/>
      <c r="E20" s="51"/>
      <c r="F20" s="51"/>
      <c r="G20" s="39"/>
      <c r="H20" s="40"/>
      <c r="I20" s="119">
        <f t="shared" si="0"/>
        <v>0</v>
      </c>
      <c r="J20" s="93"/>
      <c r="K20" s="50"/>
      <c r="L20" s="93"/>
    </row>
    <row r="21" spans="1:19" ht="30" customHeight="1" x14ac:dyDescent="0.2">
      <c r="A21" s="36"/>
      <c r="B21" s="120"/>
      <c r="C21" s="52"/>
      <c r="D21" s="38"/>
      <c r="E21" s="51"/>
      <c r="F21" s="51"/>
      <c r="G21" s="39"/>
      <c r="H21" s="40"/>
      <c r="I21" s="119">
        <f t="shared" si="0"/>
        <v>0</v>
      </c>
      <c r="J21" s="93"/>
      <c r="K21" s="50"/>
      <c r="L21" s="93"/>
    </row>
    <row r="22" spans="1:19" ht="30" customHeight="1" x14ac:dyDescent="0.2">
      <c r="A22" s="36"/>
      <c r="B22" s="120"/>
      <c r="C22" s="52"/>
      <c r="D22" s="38"/>
      <c r="E22" s="51"/>
      <c r="F22" s="51"/>
      <c r="G22" s="39"/>
      <c r="H22" s="40"/>
      <c r="I22" s="119">
        <f t="shared" si="0"/>
        <v>0</v>
      </c>
      <c r="J22" s="93"/>
      <c r="K22" s="50"/>
      <c r="L22" s="93"/>
    </row>
    <row r="23" spans="1:19" ht="30" customHeight="1" x14ac:dyDescent="0.2">
      <c r="A23" s="36"/>
      <c r="B23" s="120"/>
      <c r="C23" s="52"/>
      <c r="D23" s="38"/>
      <c r="E23" s="51"/>
      <c r="F23" s="51"/>
      <c r="G23" s="39"/>
      <c r="H23" s="40"/>
      <c r="I23" s="119">
        <f t="shared" ref="I23:I25" si="1">G23+H23</f>
        <v>0</v>
      </c>
      <c r="J23" s="93"/>
      <c r="K23" s="50"/>
      <c r="L23" s="93"/>
    </row>
    <row r="24" spans="1:19" ht="30" customHeight="1" x14ac:dyDescent="0.2">
      <c r="A24" s="36"/>
      <c r="B24" s="120"/>
      <c r="C24" s="52"/>
      <c r="D24" s="38"/>
      <c r="E24" s="51"/>
      <c r="F24" s="51"/>
      <c r="G24" s="39"/>
      <c r="H24" s="40"/>
      <c r="I24" s="119">
        <f t="shared" si="1"/>
        <v>0</v>
      </c>
      <c r="J24" s="93"/>
      <c r="K24" s="50"/>
      <c r="L24" s="93"/>
    </row>
    <row r="25" spans="1:19" ht="30" customHeight="1" x14ac:dyDescent="0.2">
      <c r="A25" s="69"/>
      <c r="B25" s="120"/>
      <c r="C25" s="52"/>
      <c r="D25" s="38"/>
      <c r="E25" s="51"/>
      <c r="F25" s="51"/>
      <c r="G25" s="39"/>
      <c r="H25" s="40"/>
      <c r="I25" s="119">
        <f t="shared" si="1"/>
        <v>0</v>
      </c>
      <c r="J25" s="93"/>
      <c r="K25" s="50"/>
      <c r="L25" s="93"/>
    </row>
    <row r="26" spans="1:19" ht="26.25" customHeight="1" x14ac:dyDescent="0.2">
      <c r="A26" s="70" t="s">
        <v>1</v>
      </c>
      <c r="B26" s="48"/>
      <c r="C26" s="26"/>
      <c r="D26" s="25"/>
      <c r="E26" s="26"/>
      <c r="F26" s="26"/>
      <c r="G26" s="119">
        <f>SUM(G13:G25)</f>
        <v>0</v>
      </c>
      <c r="H26" s="119">
        <f>SUM(H13:H25)</f>
        <v>0</v>
      </c>
      <c r="I26" s="119">
        <f>SUM(I13:I25)</f>
        <v>0</v>
      </c>
      <c r="J26" s="3"/>
      <c r="L26" s="1">
        <f>SUMIF(L13:L25,"X",I13:I25)</f>
        <v>0</v>
      </c>
    </row>
    <row r="27" spans="1:19" s="6" customFormat="1" ht="18" customHeight="1" thickBot="1" x14ac:dyDescent="0.25">
      <c r="A27" s="18"/>
      <c r="B27" s="4"/>
      <c r="C27" s="4"/>
      <c r="D27" s="4"/>
      <c r="E27" s="4"/>
      <c r="F27" s="4"/>
      <c r="G27" s="4"/>
      <c r="H27" s="22"/>
      <c r="I27" s="22"/>
      <c r="J27" s="20"/>
      <c r="K27" s="5"/>
      <c r="S27" s="1"/>
    </row>
    <row r="28" spans="1:19" ht="39" customHeight="1" x14ac:dyDescent="0.2">
      <c r="A28" s="54"/>
      <c r="B28" s="55"/>
      <c r="C28" s="55"/>
      <c r="D28" s="55"/>
      <c r="E28" s="55"/>
      <c r="F28" s="55"/>
      <c r="G28" s="56"/>
      <c r="H28" s="141" t="s">
        <v>57</v>
      </c>
      <c r="I28" s="142"/>
      <c r="J28" s="142"/>
      <c r="K28" s="142"/>
      <c r="L28" s="142"/>
      <c r="M28" s="142"/>
      <c r="N28" s="143"/>
    </row>
    <row r="29" spans="1:19" ht="39" customHeight="1" x14ac:dyDescent="0.2">
      <c r="A29" s="57" t="s">
        <v>18</v>
      </c>
      <c r="B29" s="68"/>
      <c r="C29" s="85"/>
      <c r="D29" s="59"/>
      <c r="E29" s="59"/>
      <c r="F29" s="59"/>
      <c r="G29" s="60"/>
      <c r="H29" s="144"/>
      <c r="I29" s="145"/>
      <c r="J29" s="145"/>
      <c r="K29" s="145"/>
      <c r="L29" s="145"/>
      <c r="M29" s="145"/>
      <c r="N29" s="146"/>
    </row>
    <row r="30" spans="1:19" ht="39" customHeight="1" x14ac:dyDescent="0.2">
      <c r="A30" s="57"/>
      <c r="B30" s="58"/>
      <c r="C30" s="58"/>
      <c r="D30" s="59"/>
      <c r="E30" s="59"/>
      <c r="F30" s="59"/>
      <c r="G30" s="60"/>
      <c r="H30" s="147" t="s">
        <v>72</v>
      </c>
      <c r="I30" s="148"/>
      <c r="J30" s="148"/>
      <c r="K30" s="148"/>
      <c r="L30" s="148"/>
      <c r="M30" s="148"/>
      <c r="N30" s="149"/>
    </row>
    <row r="31" spans="1:19" ht="39" customHeight="1" x14ac:dyDescent="0.2">
      <c r="A31" s="61" t="s">
        <v>19</v>
      </c>
      <c r="B31" s="159"/>
      <c r="C31" s="159"/>
      <c r="D31" s="159"/>
      <c r="E31" s="159"/>
      <c r="F31" s="159"/>
      <c r="G31" s="60"/>
      <c r="H31" s="74" t="s">
        <v>22</v>
      </c>
      <c r="I31" s="75"/>
      <c r="J31" s="150"/>
      <c r="K31" s="151"/>
      <c r="L31" s="75"/>
      <c r="M31" s="75"/>
      <c r="N31" s="76"/>
    </row>
    <row r="32" spans="1:19" ht="13.5" customHeight="1" x14ac:dyDescent="0.2">
      <c r="A32" s="61"/>
      <c r="B32" s="73"/>
      <c r="C32" s="73"/>
      <c r="D32" s="73"/>
      <c r="E32" s="73"/>
      <c r="F32" s="73"/>
      <c r="G32" s="60"/>
      <c r="H32" s="74"/>
      <c r="I32" s="75"/>
      <c r="J32" s="71"/>
      <c r="K32" s="71"/>
      <c r="L32" s="75"/>
      <c r="M32" s="75"/>
      <c r="N32" s="76"/>
    </row>
    <row r="33" spans="1:14" ht="60.75" customHeight="1" x14ac:dyDescent="0.2">
      <c r="A33" s="61"/>
      <c r="B33" s="53"/>
      <c r="C33" s="53"/>
      <c r="D33" s="53"/>
      <c r="E33" s="53"/>
      <c r="F33" s="53"/>
      <c r="G33" s="62"/>
      <c r="H33" s="77" t="s">
        <v>21</v>
      </c>
      <c r="I33" s="150"/>
      <c r="J33" s="152"/>
      <c r="K33" s="151"/>
      <c r="L33" s="104" t="s">
        <v>73</v>
      </c>
      <c r="M33" s="105"/>
      <c r="N33" s="76"/>
    </row>
    <row r="34" spans="1:14" ht="39" customHeight="1" x14ac:dyDescent="0.2">
      <c r="A34" s="63" t="s">
        <v>20</v>
      </c>
      <c r="B34" s="140"/>
      <c r="C34" s="140"/>
      <c r="D34" s="140"/>
      <c r="E34" s="140"/>
      <c r="F34" s="140"/>
      <c r="G34" s="60"/>
      <c r="H34" s="78"/>
      <c r="I34" s="59"/>
      <c r="J34" s="59"/>
      <c r="K34" s="59"/>
      <c r="L34" s="82"/>
      <c r="M34" s="75"/>
      <c r="N34" s="76"/>
    </row>
    <row r="35" spans="1:14" ht="39" customHeight="1" x14ac:dyDescent="0.2">
      <c r="A35" s="64"/>
      <c r="B35" s="140"/>
      <c r="C35" s="140"/>
      <c r="D35" s="140"/>
      <c r="E35" s="140"/>
      <c r="F35" s="140"/>
      <c r="G35" s="60"/>
      <c r="H35" s="74" t="s">
        <v>20</v>
      </c>
      <c r="I35" s="153"/>
      <c r="J35" s="154"/>
      <c r="K35" s="154"/>
      <c r="L35" s="154"/>
      <c r="M35" s="155"/>
      <c r="N35" s="76"/>
    </row>
    <row r="36" spans="1:14" ht="39" customHeight="1" x14ac:dyDescent="0.2">
      <c r="A36" s="64"/>
      <c r="B36" s="140"/>
      <c r="C36" s="140"/>
      <c r="D36" s="140"/>
      <c r="E36" s="140"/>
      <c r="F36" s="140"/>
      <c r="G36" s="60"/>
      <c r="H36" s="74"/>
      <c r="I36" s="156"/>
      <c r="J36" s="157"/>
      <c r="K36" s="157"/>
      <c r="L36" s="157"/>
      <c r="M36" s="158"/>
      <c r="N36" s="76"/>
    </row>
    <row r="37" spans="1:14" ht="39" customHeight="1" thickBot="1" x14ac:dyDescent="0.25">
      <c r="A37" s="65"/>
      <c r="B37" s="66"/>
      <c r="C37" s="66"/>
      <c r="D37" s="66"/>
      <c r="E37" s="66"/>
      <c r="F37" s="66"/>
      <c r="G37" s="67"/>
      <c r="H37" s="79"/>
      <c r="I37" s="80"/>
      <c r="J37" s="80"/>
      <c r="K37" s="80"/>
      <c r="L37" s="80"/>
      <c r="M37" s="80"/>
      <c r="N37" s="81"/>
    </row>
  </sheetData>
  <sheetProtection formatColumns="0" formatRows="0" insertColumns="0" insertRows="0"/>
  <mergeCells count="9">
    <mergeCell ref="A9:D9"/>
    <mergeCell ref="E9:G9"/>
    <mergeCell ref="B34:F36"/>
    <mergeCell ref="H28:N29"/>
    <mergeCell ref="H30:N30"/>
    <mergeCell ref="J31:K31"/>
    <mergeCell ref="I33:K33"/>
    <mergeCell ref="I35:M36"/>
    <mergeCell ref="B31:F31"/>
  </mergeCells>
  <dataValidations count="3">
    <dataValidation type="list" operator="equal" allowBlank="1" showErrorMessage="1" sqref="WLO982987:WLO983005 IY65507:IY65525 SU65507:SU65525 ACQ65507:ACQ65525 AMM65507:AMM65525 AWI65507:AWI65525 BGE65507:BGE65525 BQA65507:BQA65525 BZW65507:BZW65525 CJS65507:CJS65525 CTO65507:CTO65525 DDK65507:DDK65525 DNG65507:DNG65525 DXC65507:DXC65525 EGY65507:EGY65525 EQU65507:EQU65525 FAQ65507:FAQ65525 FKM65507:FKM65525 FUI65507:FUI65525 GEE65507:GEE65525 GOA65507:GOA65525 GXW65507:GXW65525 HHS65507:HHS65525 HRO65507:HRO65525 IBK65507:IBK65525 ILG65507:ILG65525 IVC65507:IVC65525 JEY65507:JEY65525 JOU65507:JOU65525 JYQ65507:JYQ65525 KIM65507:KIM65525 KSI65507:KSI65525 LCE65507:LCE65525 LMA65507:LMA65525 LVW65507:LVW65525 MFS65507:MFS65525 MPO65507:MPO65525 MZK65507:MZK65525 NJG65507:NJG65525 NTC65507:NTC65525 OCY65507:OCY65525 OMU65507:OMU65525 OWQ65507:OWQ65525 PGM65507:PGM65525 PQI65507:PQI65525 QAE65507:QAE65525 QKA65507:QKA65525 QTW65507:QTW65525 RDS65507:RDS65525 RNO65507:RNO65525 RXK65507:RXK65525 SHG65507:SHG65525 SRC65507:SRC65525 TAY65507:TAY65525 TKU65507:TKU65525 TUQ65507:TUQ65525 UEM65507:UEM65525 UOI65507:UOI65525 UYE65507:UYE65525 VIA65507:VIA65525 VRW65507:VRW65525 WBS65507:WBS65525 WLO65507:WLO65525 WVK65507:WVK65525 IY131043:IY131061 SU131043:SU131061 ACQ131043:ACQ131061 AMM131043:AMM131061 AWI131043:AWI131061 BGE131043:BGE131061 BQA131043:BQA131061 BZW131043:BZW131061 CJS131043:CJS131061 CTO131043:CTO131061 DDK131043:DDK131061 DNG131043:DNG131061 DXC131043:DXC131061 EGY131043:EGY131061 EQU131043:EQU131061 FAQ131043:FAQ131061 FKM131043:FKM131061 FUI131043:FUI131061 GEE131043:GEE131061 GOA131043:GOA131061 GXW131043:GXW131061 HHS131043:HHS131061 HRO131043:HRO131061 IBK131043:IBK131061 ILG131043:ILG131061 IVC131043:IVC131061 JEY131043:JEY131061 JOU131043:JOU131061 JYQ131043:JYQ131061 KIM131043:KIM131061 KSI131043:KSI131061 LCE131043:LCE131061 LMA131043:LMA131061 LVW131043:LVW131061 MFS131043:MFS131061 MPO131043:MPO131061 MZK131043:MZK131061 NJG131043:NJG131061 NTC131043:NTC131061 OCY131043:OCY131061 OMU131043:OMU131061 OWQ131043:OWQ131061 PGM131043:PGM131061 PQI131043:PQI131061 QAE131043:QAE131061 QKA131043:QKA131061 QTW131043:QTW131061 RDS131043:RDS131061 RNO131043:RNO131061 RXK131043:RXK131061 SHG131043:SHG131061 SRC131043:SRC131061 TAY131043:TAY131061 TKU131043:TKU131061 TUQ131043:TUQ131061 UEM131043:UEM131061 UOI131043:UOI131061 UYE131043:UYE131061 VIA131043:VIA131061 VRW131043:VRW131061 WBS131043:WBS131061 WLO131043:WLO131061 WVK131043:WVK131061 IY196579:IY196597 SU196579:SU196597 ACQ196579:ACQ196597 AMM196579:AMM196597 AWI196579:AWI196597 BGE196579:BGE196597 BQA196579:BQA196597 BZW196579:BZW196597 CJS196579:CJS196597 CTO196579:CTO196597 DDK196579:DDK196597 DNG196579:DNG196597 DXC196579:DXC196597 EGY196579:EGY196597 EQU196579:EQU196597 FAQ196579:FAQ196597 FKM196579:FKM196597 FUI196579:FUI196597 GEE196579:GEE196597 GOA196579:GOA196597 GXW196579:GXW196597 HHS196579:HHS196597 HRO196579:HRO196597 IBK196579:IBK196597 ILG196579:ILG196597 IVC196579:IVC196597 JEY196579:JEY196597 JOU196579:JOU196597 JYQ196579:JYQ196597 KIM196579:KIM196597 KSI196579:KSI196597 LCE196579:LCE196597 LMA196579:LMA196597 LVW196579:LVW196597 MFS196579:MFS196597 MPO196579:MPO196597 MZK196579:MZK196597 NJG196579:NJG196597 NTC196579:NTC196597 OCY196579:OCY196597 OMU196579:OMU196597 OWQ196579:OWQ196597 PGM196579:PGM196597 PQI196579:PQI196597 QAE196579:QAE196597 QKA196579:QKA196597 QTW196579:QTW196597 RDS196579:RDS196597 RNO196579:RNO196597 RXK196579:RXK196597 SHG196579:SHG196597 SRC196579:SRC196597 TAY196579:TAY196597 TKU196579:TKU196597 TUQ196579:TUQ196597 UEM196579:UEM196597 UOI196579:UOI196597 UYE196579:UYE196597 VIA196579:VIA196597 VRW196579:VRW196597 WBS196579:WBS196597 WLO196579:WLO196597 WVK196579:WVK196597 IY262115:IY262133 SU262115:SU262133 ACQ262115:ACQ262133 AMM262115:AMM262133 AWI262115:AWI262133 BGE262115:BGE262133 BQA262115:BQA262133 BZW262115:BZW262133 CJS262115:CJS262133 CTO262115:CTO262133 DDK262115:DDK262133 DNG262115:DNG262133 DXC262115:DXC262133 EGY262115:EGY262133 EQU262115:EQU262133 FAQ262115:FAQ262133 FKM262115:FKM262133 FUI262115:FUI262133 GEE262115:GEE262133 GOA262115:GOA262133 GXW262115:GXW262133 HHS262115:HHS262133 HRO262115:HRO262133 IBK262115:IBK262133 ILG262115:ILG262133 IVC262115:IVC262133 JEY262115:JEY262133 JOU262115:JOU262133 JYQ262115:JYQ262133 KIM262115:KIM262133 KSI262115:KSI262133 LCE262115:LCE262133 LMA262115:LMA262133 LVW262115:LVW262133 MFS262115:MFS262133 MPO262115:MPO262133 MZK262115:MZK262133 NJG262115:NJG262133 NTC262115:NTC262133 OCY262115:OCY262133 OMU262115:OMU262133 OWQ262115:OWQ262133 PGM262115:PGM262133 PQI262115:PQI262133 QAE262115:QAE262133 QKA262115:QKA262133 QTW262115:QTW262133 RDS262115:RDS262133 RNO262115:RNO262133 RXK262115:RXK262133 SHG262115:SHG262133 SRC262115:SRC262133 TAY262115:TAY262133 TKU262115:TKU262133 TUQ262115:TUQ262133 UEM262115:UEM262133 UOI262115:UOI262133 UYE262115:UYE262133 VIA262115:VIA262133 VRW262115:VRW262133 WBS262115:WBS262133 WLO262115:WLO262133 WVK262115:WVK262133 IY327651:IY327669 SU327651:SU327669 ACQ327651:ACQ327669 AMM327651:AMM327669 AWI327651:AWI327669 BGE327651:BGE327669 BQA327651:BQA327669 BZW327651:BZW327669 CJS327651:CJS327669 CTO327651:CTO327669 DDK327651:DDK327669 DNG327651:DNG327669 DXC327651:DXC327669 EGY327651:EGY327669 EQU327651:EQU327669 FAQ327651:FAQ327669 FKM327651:FKM327669 FUI327651:FUI327669 GEE327651:GEE327669 GOA327651:GOA327669 GXW327651:GXW327669 HHS327651:HHS327669 HRO327651:HRO327669 IBK327651:IBK327669 ILG327651:ILG327669 IVC327651:IVC327669 JEY327651:JEY327669 JOU327651:JOU327669 JYQ327651:JYQ327669 KIM327651:KIM327669 KSI327651:KSI327669 LCE327651:LCE327669 LMA327651:LMA327669 LVW327651:LVW327669 MFS327651:MFS327669 MPO327651:MPO327669 MZK327651:MZK327669 NJG327651:NJG327669 NTC327651:NTC327669 OCY327651:OCY327669 OMU327651:OMU327669 OWQ327651:OWQ327669 PGM327651:PGM327669 PQI327651:PQI327669 QAE327651:QAE327669 QKA327651:QKA327669 QTW327651:QTW327669 RDS327651:RDS327669 RNO327651:RNO327669 RXK327651:RXK327669 SHG327651:SHG327669 SRC327651:SRC327669 TAY327651:TAY327669 TKU327651:TKU327669 TUQ327651:TUQ327669 UEM327651:UEM327669 UOI327651:UOI327669 UYE327651:UYE327669 VIA327651:VIA327669 VRW327651:VRW327669 WBS327651:WBS327669 WLO327651:WLO327669 WVK327651:WVK327669 IY393187:IY393205 SU393187:SU393205 ACQ393187:ACQ393205 AMM393187:AMM393205 AWI393187:AWI393205 BGE393187:BGE393205 BQA393187:BQA393205 BZW393187:BZW393205 CJS393187:CJS393205 CTO393187:CTO393205 DDK393187:DDK393205 DNG393187:DNG393205 DXC393187:DXC393205 EGY393187:EGY393205 EQU393187:EQU393205 FAQ393187:FAQ393205 FKM393187:FKM393205 FUI393187:FUI393205 GEE393187:GEE393205 GOA393187:GOA393205 GXW393187:GXW393205 HHS393187:HHS393205 HRO393187:HRO393205 IBK393187:IBK393205 ILG393187:ILG393205 IVC393187:IVC393205 JEY393187:JEY393205 JOU393187:JOU393205 JYQ393187:JYQ393205 KIM393187:KIM393205 KSI393187:KSI393205 LCE393187:LCE393205 LMA393187:LMA393205 LVW393187:LVW393205 MFS393187:MFS393205 MPO393187:MPO393205 MZK393187:MZK393205 NJG393187:NJG393205 NTC393187:NTC393205 OCY393187:OCY393205 OMU393187:OMU393205 OWQ393187:OWQ393205 PGM393187:PGM393205 PQI393187:PQI393205 QAE393187:QAE393205 QKA393187:QKA393205 QTW393187:QTW393205 RDS393187:RDS393205 RNO393187:RNO393205 RXK393187:RXK393205 SHG393187:SHG393205 SRC393187:SRC393205 TAY393187:TAY393205 TKU393187:TKU393205 TUQ393187:TUQ393205 UEM393187:UEM393205 UOI393187:UOI393205 UYE393187:UYE393205 VIA393187:VIA393205 VRW393187:VRW393205 WBS393187:WBS393205 WLO393187:WLO393205 WVK393187:WVK393205 IY458723:IY458741 SU458723:SU458741 ACQ458723:ACQ458741 AMM458723:AMM458741 AWI458723:AWI458741 BGE458723:BGE458741 BQA458723:BQA458741 BZW458723:BZW458741 CJS458723:CJS458741 CTO458723:CTO458741 DDK458723:DDK458741 DNG458723:DNG458741 DXC458723:DXC458741 EGY458723:EGY458741 EQU458723:EQU458741 FAQ458723:FAQ458741 FKM458723:FKM458741 FUI458723:FUI458741 GEE458723:GEE458741 GOA458723:GOA458741 GXW458723:GXW458741 HHS458723:HHS458741 HRO458723:HRO458741 IBK458723:IBK458741 ILG458723:ILG458741 IVC458723:IVC458741 JEY458723:JEY458741 JOU458723:JOU458741 JYQ458723:JYQ458741 KIM458723:KIM458741 KSI458723:KSI458741 LCE458723:LCE458741 LMA458723:LMA458741 LVW458723:LVW458741 MFS458723:MFS458741 MPO458723:MPO458741 MZK458723:MZK458741 NJG458723:NJG458741 NTC458723:NTC458741 OCY458723:OCY458741 OMU458723:OMU458741 OWQ458723:OWQ458741 PGM458723:PGM458741 PQI458723:PQI458741 QAE458723:QAE458741 QKA458723:QKA458741 QTW458723:QTW458741 RDS458723:RDS458741 RNO458723:RNO458741 RXK458723:RXK458741 SHG458723:SHG458741 SRC458723:SRC458741 TAY458723:TAY458741 TKU458723:TKU458741 TUQ458723:TUQ458741 UEM458723:UEM458741 UOI458723:UOI458741 UYE458723:UYE458741 VIA458723:VIA458741 VRW458723:VRW458741 WBS458723:WBS458741 WLO458723:WLO458741 WVK458723:WVK458741 IY524259:IY524277 SU524259:SU524277 ACQ524259:ACQ524277 AMM524259:AMM524277 AWI524259:AWI524277 BGE524259:BGE524277 BQA524259:BQA524277 BZW524259:BZW524277 CJS524259:CJS524277 CTO524259:CTO524277 DDK524259:DDK524277 DNG524259:DNG524277 DXC524259:DXC524277 EGY524259:EGY524277 EQU524259:EQU524277 FAQ524259:FAQ524277 FKM524259:FKM524277 FUI524259:FUI524277 GEE524259:GEE524277 GOA524259:GOA524277 GXW524259:GXW524277 HHS524259:HHS524277 HRO524259:HRO524277 IBK524259:IBK524277 ILG524259:ILG524277 IVC524259:IVC524277 JEY524259:JEY524277 JOU524259:JOU524277 JYQ524259:JYQ524277 KIM524259:KIM524277 KSI524259:KSI524277 LCE524259:LCE524277 LMA524259:LMA524277 LVW524259:LVW524277 MFS524259:MFS524277 MPO524259:MPO524277 MZK524259:MZK524277 NJG524259:NJG524277 NTC524259:NTC524277 OCY524259:OCY524277 OMU524259:OMU524277 OWQ524259:OWQ524277 PGM524259:PGM524277 PQI524259:PQI524277 QAE524259:QAE524277 QKA524259:QKA524277 QTW524259:QTW524277 RDS524259:RDS524277 RNO524259:RNO524277 RXK524259:RXK524277 SHG524259:SHG524277 SRC524259:SRC524277 TAY524259:TAY524277 TKU524259:TKU524277 TUQ524259:TUQ524277 UEM524259:UEM524277 UOI524259:UOI524277 UYE524259:UYE524277 VIA524259:VIA524277 VRW524259:VRW524277 WBS524259:WBS524277 WLO524259:WLO524277 WVK524259:WVK524277 IY589795:IY589813 SU589795:SU589813 ACQ589795:ACQ589813 AMM589795:AMM589813 AWI589795:AWI589813 BGE589795:BGE589813 BQA589795:BQA589813 BZW589795:BZW589813 CJS589795:CJS589813 CTO589795:CTO589813 DDK589795:DDK589813 DNG589795:DNG589813 DXC589795:DXC589813 EGY589795:EGY589813 EQU589795:EQU589813 FAQ589795:FAQ589813 FKM589795:FKM589813 FUI589795:FUI589813 GEE589795:GEE589813 GOA589795:GOA589813 GXW589795:GXW589813 HHS589795:HHS589813 HRO589795:HRO589813 IBK589795:IBK589813 ILG589795:ILG589813 IVC589795:IVC589813 JEY589795:JEY589813 JOU589795:JOU589813 JYQ589795:JYQ589813 KIM589795:KIM589813 KSI589795:KSI589813 LCE589795:LCE589813 LMA589795:LMA589813 LVW589795:LVW589813 MFS589795:MFS589813 MPO589795:MPO589813 MZK589795:MZK589813 NJG589795:NJG589813 NTC589795:NTC589813 OCY589795:OCY589813 OMU589795:OMU589813 OWQ589795:OWQ589813 PGM589795:PGM589813 PQI589795:PQI589813 QAE589795:QAE589813 QKA589795:QKA589813 QTW589795:QTW589813 RDS589795:RDS589813 RNO589795:RNO589813 RXK589795:RXK589813 SHG589795:SHG589813 SRC589795:SRC589813 TAY589795:TAY589813 TKU589795:TKU589813 TUQ589795:TUQ589813 UEM589795:UEM589813 UOI589795:UOI589813 UYE589795:UYE589813 VIA589795:VIA589813 VRW589795:VRW589813 WBS589795:WBS589813 WLO589795:WLO589813 WVK589795:WVK589813 IY655331:IY655349 SU655331:SU655349 ACQ655331:ACQ655349 AMM655331:AMM655349 AWI655331:AWI655349 BGE655331:BGE655349 BQA655331:BQA655349 BZW655331:BZW655349 CJS655331:CJS655349 CTO655331:CTO655349 DDK655331:DDK655349 DNG655331:DNG655349 DXC655331:DXC655349 EGY655331:EGY655349 EQU655331:EQU655349 FAQ655331:FAQ655349 FKM655331:FKM655349 FUI655331:FUI655349 GEE655331:GEE655349 GOA655331:GOA655349 GXW655331:GXW655349 HHS655331:HHS655349 HRO655331:HRO655349 IBK655331:IBK655349 ILG655331:ILG655349 IVC655331:IVC655349 JEY655331:JEY655349 JOU655331:JOU655349 JYQ655331:JYQ655349 KIM655331:KIM655349 KSI655331:KSI655349 LCE655331:LCE655349 LMA655331:LMA655349 LVW655331:LVW655349 MFS655331:MFS655349 MPO655331:MPO655349 MZK655331:MZK655349 NJG655331:NJG655349 NTC655331:NTC655349 OCY655331:OCY655349 OMU655331:OMU655349 OWQ655331:OWQ655349 PGM655331:PGM655349 PQI655331:PQI655349 QAE655331:QAE655349 QKA655331:QKA655349 QTW655331:QTW655349 RDS655331:RDS655349 RNO655331:RNO655349 RXK655331:RXK655349 SHG655331:SHG655349 SRC655331:SRC655349 TAY655331:TAY655349 TKU655331:TKU655349 TUQ655331:TUQ655349 UEM655331:UEM655349 UOI655331:UOI655349 UYE655331:UYE655349 VIA655331:VIA655349 VRW655331:VRW655349 WBS655331:WBS655349 WLO655331:WLO655349 WVK655331:WVK655349 IY720867:IY720885 SU720867:SU720885 ACQ720867:ACQ720885 AMM720867:AMM720885 AWI720867:AWI720885 BGE720867:BGE720885 BQA720867:BQA720885 BZW720867:BZW720885 CJS720867:CJS720885 CTO720867:CTO720885 DDK720867:DDK720885 DNG720867:DNG720885 DXC720867:DXC720885 EGY720867:EGY720885 EQU720867:EQU720885 FAQ720867:FAQ720885 FKM720867:FKM720885 FUI720867:FUI720885 GEE720867:GEE720885 GOA720867:GOA720885 GXW720867:GXW720885 HHS720867:HHS720885 HRO720867:HRO720885 IBK720867:IBK720885 ILG720867:ILG720885 IVC720867:IVC720885 JEY720867:JEY720885 JOU720867:JOU720885 JYQ720867:JYQ720885 KIM720867:KIM720885 KSI720867:KSI720885 LCE720867:LCE720885 LMA720867:LMA720885 LVW720867:LVW720885 MFS720867:MFS720885 MPO720867:MPO720885 MZK720867:MZK720885 NJG720867:NJG720885 NTC720867:NTC720885 OCY720867:OCY720885 OMU720867:OMU720885 OWQ720867:OWQ720885 PGM720867:PGM720885 PQI720867:PQI720885 QAE720867:QAE720885 QKA720867:QKA720885 QTW720867:QTW720885 RDS720867:RDS720885 RNO720867:RNO720885 RXK720867:RXK720885 SHG720867:SHG720885 SRC720867:SRC720885 TAY720867:TAY720885 TKU720867:TKU720885 TUQ720867:TUQ720885 UEM720867:UEM720885 UOI720867:UOI720885 UYE720867:UYE720885 VIA720867:VIA720885 VRW720867:VRW720885 WBS720867:WBS720885 WLO720867:WLO720885 WVK720867:WVK720885 IY786403:IY786421 SU786403:SU786421 ACQ786403:ACQ786421 AMM786403:AMM786421 AWI786403:AWI786421 BGE786403:BGE786421 BQA786403:BQA786421 BZW786403:BZW786421 CJS786403:CJS786421 CTO786403:CTO786421 DDK786403:DDK786421 DNG786403:DNG786421 DXC786403:DXC786421 EGY786403:EGY786421 EQU786403:EQU786421 FAQ786403:FAQ786421 FKM786403:FKM786421 FUI786403:FUI786421 GEE786403:GEE786421 GOA786403:GOA786421 GXW786403:GXW786421 HHS786403:HHS786421 HRO786403:HRO786421 IBK786403:IBK786421 ILG786403:ILG786421 IVC786403:IVC786421 JEY786403:JEY786421 JOU786403:JOU786421 JYQ786403:JYQ786421 KIM786403:KIM786421 KSI786403:KSI786421 LCE786403:LCE786421 LMA786403:LMA786421 LVW786403:LVW786421 MFS786403:MFS786421 MPO786403:MPO786421 MZK786403:MZK786421 NJG786403:NJG786421 NTC786403:NTC786421 OCY786403:OCY786421 OMU786403:OMU786421 OWQ786403:OWQ786421 PGM786403:PGM786421 PQI786403:PQI786421 QAE786403:QAE786421 QKA786403:QKA786421 QTW786403:QTW786421 RDS786403:RDS786421 RNO786403:RNO786421 RXK786403:RXK786421 SHG786403:SHG786421 SRC786403:SRC786421 TAY786403:TAY786421 TKU786403:TKU786421 TUQ786403:TUQ786421 UEM786403:UEM786421 UOI786403:UOI786421 UYE786403:UYE786421 VIA786403:VIA786421 VRW786403:VRW786421 WBS786403:WBS786421 WLO786403:WLO786421 WVK786403:WVK786421 IY851939:IY851957 SU851939:SU851957 ACQ851939:ACQ851957 AMM851939:AMM851957 AWI851939:AWI851957 BGE851939:BGE851957 BQA851939:BQA851957 BZW851939:BZW851957 CJS851939:CJS851957 CTO851939:CTO851957 DDK851939:DDK851957 DNG851939:DNG851957 DXC851939:DXC851957 EGY851939:EGY851957 EQU851939:EQU851957 FAQ851939:FAQ851957 FKM851939:FKM851957 FUI851939:FUI851957 GEE851939:GEE851957 GOA851939:GOA851957 GXW851939:GXW851957 HHS851939:HHS851957 HRO851939:HRO851957 IBK851939:IBK851957 ILG851939:ILG851957 IVC851939:IVC851957 JEY851939:JEY851957 JOU851939:JOU851957 JYQ851939:JYQ851957 KIM851939:KIM851957 KSI851939:KSI851957 LCE851939:LCE851957 LMA851939:LMA851957 LVW851939:LVW851957 MFS851939:MFS851957 MPO851939:MPO851957 MZK851939:MZK851957 NJG851939:NJG851957 NTC851939:NTC851957 OCY851939:OCY851957 OMU851939:OMU851957 OWQ851939:OWQ851957 PGM851939:PGM851957 PQI851939:PQI851957 QAE851939:QAE851957 QKA851939:QKA851957 QTW851939:QTW851957 RDS851939:RDS851957 RNO851939:RNO851957 RXK851939:RXK851957 SHG851939:SHG851957 SRC851939:SRC851957 TAY851939:TAY851957 TKU851939:TKU851957 TUQ851939:TUQ851957 UEM851939:UEM851957 UOI851939:UOI851957 UYE851939:UYE851957 VIA851939:VIA851957 VRW851939:VRW851957 WBS851939:WBS851957 WLO851939:WLO851957 WVK851939:WVK851957 IY917475:IY917493 SU917475:SU917493 ACQ917475:ACQ917493 AMM917475:AMM917493 AWI917475:AWI917493 BGE917475:BGE917493 BQA917475:BQA917493 BZW917475:BZW917493 CJS917475:CJS917493 CTO917475:CTO917493 DDK917475:DDK917493 DNG917475:DNG917493 DXC917475:DXC917493 EGY917475:EGY917493 EQU917475:EQU917493 FAQ917475:FAQ917493 FKM917475:FKM917493 FUI917475:FUI917493 GEE917475:GEE917493 GOA917475:GOA917493 GXW917475:GXW917493 HHS917475:HHS917493 HRO917475:HRO917493 IBK917475:IBK917493 ILG917475:ILG917493 IVC917475:IVC917493 JEY917475:JEY917493 JOU917475:JOU917493 JYQ917475:JYQ917493 KIM917475:KIM917493 KSI917475:KSI917493 LCE917475:LCE917493 LMA917475:LMA917493 LVW917475:LVW917493 MFS917475:MFS917493 MPO917475:MPO917493 MZK917475:MZK917493 NJG917475:NJG917493 NTC917475:NTC917493 OCY917475:OCY917493 OMU917475:OMU917493 OWQ917475:OWQ917493 PGM917475:PGM917493 PQI917475:PQI917493 QAE917475:QAE917493 QKA917475:QKA917493 QTW917475:QTW917493 RDS917475:RDS917493 RNO917475:RNO917493 RXK917475:RXK917493 SHG917475:SHG917493 SRC917475:SRC917493 TAY917475:TAY917493 TKU917475:TKU917493 TUQ917475:TUQ917493 UEM917475:UEM917493 UOI917475:UOI917493 UYE917475:UYE917493 VIA917475:VIA917493 VRW917475:VRW917493 WBS917475:WBS917493 WLO917475:WLO917493 WVK917475:WVK917493 IY983011:IY983029 SU983011:SU983029 ACQ983011:ACQ983029 AMM983011:AMM983029 AWI983011:AWI983029 BGE983011:BGE983029 BQA983011:BQA983029 BZW983011:BZW983029 CJS983011:CJS983029 CTO983011:CTO983029 DDK983011:DDK983029 DNG983011:DNG983029 DXC983011:DXC983029 EGY983011:EGY983029 EQU983011:EQU983029 FAQ983011:FAQ983029 FKM983011:FKM983029 FUI983011:FUI983029 GEE983011:GEE983029 GOA983011:GOA983029 GXW983011:GXW983029 HHS983011:HHS983029 HRO983011:HRO983029 IBK983011:IBK983029 ILG983011:ILG983029 IVC983011:IVC983029 JEY983011:JEY983029 JOU983011:JOU983029 JYQ983011:JYQ983029 KIM983011:KIM983029 KSI983011:KSI983029 LCE983011:LCE983029 LMA983011:LMA983029 LVW983011:LVW983029 MFS983011:MFS983029 MPO983011:MPO983029 MZK983011:MZK983029 NJG983011:NJG983029 NTC983011:NTC983029 OCY983011:OCY983029 OMU983011:OMU983029 OWQ983011:OWQ983029 PGM983011:PGM983029 PQI983011:PQI983029 QAE983011:QAE983029 QKA983011:QKA983029 QTW983011:QTW983029 RDS983011:RDS983029 RNO983011:RNO983029 RXK983011:RXK983029 SHG983011:SHG983029 SRC983011:SRC983029 TAY983011:TAY983029 TKU983011:TKU983029 TUQ983011:TUQ983029 UEM983011:UEM983029 UOI983011:UOI983029 UYE983011:UYE983029 VIA983011:VIA983029 VRW983011:VRW983029 WBS983011:WBS983029 WLO983011:WLO983029 WVK983011:WVK983029 WVK982987:WVK983005 WBS982987:WBS983005 IY65483:IY65501 SU65483:SU65501 ACQ65483:ACQ65501 AMM65483:AMM65501 AWI65483:AWI65501 BGE65483:BGE65501 BQA65483:BQA65501 BZW65483:BZW65501 CJS65483:CJS65501 CTO65483:CTO65501 DDK65483:DDK65501 DNG65483:DNG65501 DXC65483:DXC65501 EGY65483:EGY65501 EQU65483:EQU65501 FAQ65483:FAQ65501 FKM65483:FKM65501 FUI65483:FUI65501 GEE65483:GEE65501 GOA65483:GOA65501 GXW65483:GXW65501 HHS65483:HHS65501 HRO65483:HRO65501 IBK65483:IBK65501 ILG65483:ILG65501 IVC65483:IVC65501 JEY65483:JEY65501 JOU65483:JOU65501 JYQ65483:JYQ65501 KIM65483:KIM65501 KSI65483:KSI65501 LCE65483:LCE65501 LMA65483:LMA65501 LVW65483:LVW65501 MFS65483:MFS65501 MPO65483:MPO65501 MZK65483:MZK65501 NJG65483:NJG65501 NTC65483:NTC65501 OCY65483:OCY65501 OMU65483:OMU65501 OWQ65483:OWQ65501 PGM65483:PGM65501 PQI65483:PQI65501 QAE65483:QAE65501 QKA65483:QKA65501 QTW65483:QTW65501 RDS65483:RDS65501 RNO65483:RNO65501 RXK65483:RXK65501 SHG65483:SHG65501 SRC65483:SRC65501 TAY65483:TAY65501 TKU65483:TKU65501 TUQ65483:TUQ65501 UEM65483:UEM65501 UOI65483:UOI65501 UYE65483:UYE65501 VIA65483:VIA65501 VRW65483:VRW65501 WBS65483:WBS65501 WLO65483:WLO65501 WVK65483:WVK65501 IY131019:IY131037 SU131019:SU131037 ACQ131019:ACQ131037 AMM131019:AMM131037 AWI131019:AWI131037 BGE131019:BGE131037 BQA131019:BQA131037 BZW131019:BZW131037 CJS131019:CJS131037 CTO131019:CTO131037 DDK131019:DDK131037 DNG131019:DNG131037 DXC131019:DXC131037 EGY131019:EGY131037 EQU131019:EQU131037 FAQ131019:FAQ131037 FKM131019:FKM131037 FUI131019:FUI131037 GEE131019:GEE131037 GOA131019:GOA131037 GXW131019:GXW131037 HHS131019:HHS131037 HRO131019:HRO131037 IBK131019:IBK131037 ILG131019:ILG131037 IVC131019:IVC131037 JEY131019:JEY131037 JOU131019:JOU131037 JYQ131019:JYQ131037 KIM131019:KIM131037 KSI131019:KSI131037 LCE131019:LCE131037 LMA131019:LMA131037 LVW131019:LVW131037 MFS131019:MFS131037 MPO131019:MPO131037 MZK131019:MZK131037 NJG131019:NJG131037 NTC131019:NTC131037 OCY131019:OCY131037 OMU131019:OMU131037 OWQ131019:OWQ131037 PGM131019:PGM131037 PQI131019:PQI131037 QAE131019:QAE131037 QKA131019:QKA131037 QTW131019:QTW131037 RDS131019:RDS131037 RNO131019:RNO131037 RXK131019:RXK131037 SHG131019:SHG131037 SRC131019:SRC131037 TAY131019:TAY131037 TKU131019:TKU131037 TUQ131019:TUQ131037 UEM131019:UEM131037 UOI131019:UOI131037 UYE131019:UYE131037 VIA131019:VIA131037 VRW131019:VRW131037 WBS131019:WBS131037 WLO131019:WLO131037 WVK131019:WVK131037 IY196555:IY196573 SU196555:SU196573 ACQ196555:ACQ196573 AMM196555:AMM196573 AWI196555:AWI196573 BGE196555:BGE196573 BQA196555:BQA196573 BZW196555:BZW196573 CJS196555:CJS196573 CTO196555:CTO196573 DDK196555:DDK196573 DNG196555:DNG196573 DXC196555:DXC196573 EGY196555:EGY196573 EQU196555:EQU196573 FAQ196555:FAQ196573 FKM196555:FKM196573 FUI196555:FUI196573 GEE196555:GEE196573 GOA196555:GOA196573 GXW196555:GXW196573 HHS196555:HHS196573 HRO196555:HRO196573 IBK196555:IBK196573 ILG196555:ILG196573 IVC196555:IVC196573 JEY196555:JEY196573 JOU196555:JOU196573 JYQ196555:JYQ196573 KIM196555:KIM196573 KSI196555:KSI196573 LCE196555:LCE196573 LMA196555:LMA196573 LVW196555:LVW196573 MFS196555:MFS196573 MPO196555:MPO196573 MZK196555:MZK196573 NJG196555:NJG196573 NTC196555:NTC196573 OCY196555:OCY196573 OMU196555:OMU196573 OWQ196555:OWQ196573 PGM196555:PGM196573 PQI196555:PQI196573 QAE196555:QAE196573 QKA196555:QKA196573 QTW196555:QTW196573 RDS196555:RDS196573 RNO196555:RNO196573 RXK196555:RXK196573 SHG196555:SHG196573 SRC196555:SRC196573 TAY196555:TAY196573 TKU196555:TKU196573 TUQ196555:TUQ196573 UEM196555:UEM196573 UOI196555:UOI196573 UYE196555:UYE196573 VIA196555:VIA196573 VRW196555:VRW196573 WBS196555:WBS196573 WLO196555:WLO196573 WVK196555:WVK196573 IY262091:IY262109 SU262091:SU262109 ACQ262091:ACQ262109 AMM262091:AMM262109 AWI262091:AWI262109 BGE262091:BGE262109 BQA262091:BQA262109 BZW262091:BZW262109 CJS262091:CJS262109 CTO262091:CTO262109 DDK262091:DDK262109 DNG262091:DNG262109 DXC262091:DXC262109 EGY262091:EGY262109 EQU262091:EQU262109 FAQ262091:FAQ262109 FKM262091:FKM262109 FUI262091:FUI262109 GEE262091:GEE262109 GOA262091:GOA262109 GXW262091:GXW262109 HHS262091:HHS262109 HRO262091:HRO262109 IBK262091:IBK262109 ILG262091:ILG262109 IVC262091:IVC262109 JEY262091:JEY262109 JOU262091:JOU262109 JYQ262091:JYQ262109 KIM262091:KIM262109 KSI262091:KSI262109 LCE262091:LCE262109 LMA262091:LMA262109 LVW262091:LVW262109 MFS262091:MFS262109 MPO262091:MPO262109 MZK262091:MZK262109 NJG262091:NJG262109 NTC262091:NTC262109 OCY262091:OCY262109 OMU262091:OMU262109 OWQ262091:OWQ262109 PGM262091:PGM262109 PQI262091:PQI262109 QAE262091:QAE262109 QKA262091:QKA262109 QTW262091:QTW262109 RDS262091:RDS262109 RNO262091:RNO262109 RXK262091:RXK262109 SHG262091:SHG262109 SRC262091:SRC262109 TAY262091:TAY262109 TKU262091:TKU262109 TUQ262091:TUQ262109 UEM262091:UEM262109 UOI262091:UOI262109 UYE262091:UYE262109 VIA262091:VIA262109 VRW262091:VRW262109 WBS262091:WBS262109 WLO262091:WLO262109 WVK262091:WVK262109 IY327627:IY327645 SU327627:SU327645 ACQ327627:ACQ327645 AMM327627:AMM327645 AWI327627:AWI327645 BGE327627:BGE327645 BQA327627:BQA327645 BZW327627:BZW327645 CJS327627:CJS327645 CTO327627:CTO327645 DDK327627:DDK327645 DNG327627:DNG327645 DXC327627:DXC327645 EGY327627:EGY327645 EQU327627:EQU327645 FAQ327627:FAQ327645 FKM327627:FKM327645 FUI327627:FUI327645 GEE327627:GEE327645 GOA327627:GOA327645 GXW327627:GXW327645 HHS327627:HHS327645 HRO327627:HRO327645 IBK327627:IBK327645 ILG327627:ILG327645 IVC327627:IVC327645 JEY327627:JEY327645 JOU327627:JOU327645 JYQ327627:JYQ327645 KIM327627:KIM327645 KSI327627:KSI327645 LCE327627:LCE327645 LMA327627:LMA327645 LVW327627:LVW327645 MFS327627:MFS327645 MPO327627:MPO327645 MZK327627:MZK327645 NJG327627:NJG327645 NTC327627:NTC327645 OCY327627:OCY327645 OMU327627:OMU327645 OWQ327627:OWQ327645 PGM327627:PGM327645 PQI327627:PQI327645 QAE327627:QAE327645 QKA327627:QKA327645 QTW327627:QTW327645 RDS327627:RDS327645 RNO327627:RNO327645 RXK327627:RXK327645 SHG327627:SHG327645 SRC327627:SRC327645 TAY327627:TAY327645 TKU327627:TKU327645 TUQ327627:TUQ327645 UEM327627:UEM327645 UOI327627:UOI327645 UYE327627:UYE327645 VIA327627:VIA327645 VRW327627:VRW327645 WBS327627:WBS327645 WLO327627:WLO327645 WVK327627:WVK327645 IY393163:IY393181 SU393163:SU393181 ACQ393163:ACQ393181 AMM393163:AMM393181 AWI393163:AWI393181 BGE393163:BGE393181 BQA393163:BQA393181 BZW393163:BZW393181 CJS393163:CJS393181 CTO393163:CTO393181 DDK393163:DDK393181 DNG393163:DNG393181 DXC393163:DXC393181 EGY393163:EGY393181 EQU393163:EQU393181 FAQ393163:FAQ393181 FKM393163:FKM393181 FUI393163:FUI393181 GEE393163:GEE393181 GOA393163:GOA393181 GXW393163:GXW393181 HHS393163:HHS393181 HRO393163:HRO393181 IBK393163:IBK393181 ILG393163:ILG393181 IVC393163:IVC393181 JEY393163:JEY393181 JOU393163:JOU393181 JYQ393163:JYQ393181 KIM393163:KIM393181 KSI393163:KSI393181 LCE393163:LCE393181 LMA393163:LMA393181 LVW393163:LVW393181 MFS393163:MFS393181 MPO393163:MPO393181 MZK393163:MZK393181 NJG393163:NJG393181 NTC393163:NTC393181 OCY393163:OCY393181 OMU393163:OMU393181 OWQ393163:OWQ393181 PGM393163:PGM393181 PQI393163:PQI393181 QAE393163:QAE393181 QKA393163:QKA393181 QTW393163:QTW393181 RDS393163:RDS393181 RNO393163:RNO393181 RXK393163:RXK393181 SHG393163:SHG393181 SRC393163:SRC393181 TAY393163:TAY393181 TKU393163:TKU393181 TUQ393163:TUQ393181 UEM393163:UEM393181 UOI393163:UOI393181 UYE393163:UYE393181 VIA393163:VIA393181 VRW393163:VRW393181 WBS393163:WBS393181 WLO393163:WLO393181 WVK393163:WVK393181 IY458699:IY458717 SU458699:SU458717 ACQ458699:ACQ458717 AMM458699:AMM458717 AWI458699:AWI458717 BGE458699:BGE458717 BQA458699:BQA458717 BZW458699:BZW458717 CJS458699:CJS458717 CTO458699:CTO458717 DDK458699:DDK458717 DNG458699:DNG458717 DXC458699:DXC458717 EGY458699:EGY458717 EQU458699:EQU458717 FAQ458699:FAQ458717 FKM458699:FKM458717 FUI458699:FUI458717 GEE458699:GEE458717 GOA458699:GOA458717 GXW458699:GXW458717 HHS458699:HHS458717 HRO458699:HRO458717 IBK458699:IBK458717 ILG458699:ILG458717 IVC458699:IVC458717 JEY458699:JEY458717 JOU458699:JOU458717 JYQ458699:JYQ458717 KIM458699:KIM458717 KSI458699:KSI458717 LCE458699:LCE458717 LMA458699:LMA458717 LVW458699:LVW458717 MFS458699:MFS458717 MPO458699:MPO458717 MZK458699:MZK458717 NJG458699:NJG458717 NTC458699:NTC458717 OCY458699:OCY458717 OMU458699:OMU458717 OWQ458699:OWQ458717 PGM458699:PGM458717 PQI458699:PQI458717 QAE458699:QAE458717 QKA458699:QKA458717 QTW458699:QTW458717 RDS458699:RDS458717 RNO458699:RNO458717 RXK458699:RXK458717 SHG458699:SHG458717 SRC458699:SRC458717 TAY458699:TAY458717 TKU458699:TKU458717 TUQ458699:TUQ458717 UEM458699:UEM458717 UOI458699:UOI458717 UYE458699:UYE458717 VIA458699:VIA458717 VRW458699:VRW458717 WBS458699:WBS458717 WLO458699:WLO458717 WVK458699:WVK458717 IY524235:IY524253 SU524235:SU524253 ACQ524235:ACQ524253 AMM524235:AMM524253 AWI524235:AWI524253 BGE524235:BGE524253 BQA524235:BQA524253 BZW524235:BZW524253 CJS524235:CJS524253 CTO524235:CTO524253 DDK524235:DDK524253 DNG524235:DNG524253 DXC524235:DXC524253 EGY524235:EGY524253 EQU524235:EQU524253 FAQ524235:FAQ524253 FKM524235:FKM524253 FUI524235:FUI524253 GEE524235:GEE524253 GOA524235:GOA524253 GXW524235:GXW524253 HHS524235:HHS524253 HRO524235:HRO524253 IBK524235:IBK524253 ILG524235:ILG524253 IVC524235:IVC524253 JEY524235:JEY524253 JOU524235:JOU524253 JYQ524235:JYQ524253 KIM524235:KIM524253 KSI524235:KSI524253 LCE524235:LCE524253 LMA524235:LMA524253 LVW524235:LVW524253 MFS524235:MFS524253 MPO524235:MPO524253 MZK524235:MZK524253 NJG524235:NJG524253 NTC524235:NTC524253 OCY524235:OCY524253 OMU524235:OMU524253 OWQ524235:OWQ524253 PGM524235:PGM524253 PQI524235:PQI524253 QAE524235:QAE524253 QKA524235:QKA524253 QTW524235:QTW524253 RDS524235:RDS524253 RNO524235:RNO524253 RXK524235:RXK524253 SHG524235:SHG524253 SRC524235:SRC524253 TAY524235:TAY524253 TKU524235:TKU524253 TUQ524235:TUQ524253 UEM524235:UEM524253 UOI524235:UOI524253 UYE524235:UYE524253 VIA524235:VIA524253 VRW524235:VRW524253 WBS524235:WBS524253 WLO524235:WLO524253 WVK524235:WVK524253 IY589771:IY589789 SU589771:SU589789 ACQ589771:ACQ589789 AMM589771:AMM589789 AWI589771:AWI589789 BGE589771:BGE589789 BQA589771:BQA589789 BZW589771:BZW589789 CJS589771:CJS589789 CTO589771:CTO589789 DDK589771:DDK589789 DNG589771:DNG589789 DXC589771:DXC589789 EGY589771:EGY589789 EQU589771:EQU589789 FAQ589771:FAQ589789 FKM589771:FKM589789 FUI589771:FUI589789 GEE589771:GEE589789 GOA589771:GOA589789 GXW589771:GXW589789 HHS589771:HHS589789 HRO589771:HRO589789 IBK589771:IBK589789 ILG589771:ILG589789 IVC589771:IVC589789 JEY589771:JEY589789 JOU589771:JOU589789 JYQ589771:JYQ589789 KIM589771:KIM589789 KSI589771:KSI589789 LCE589771:LCE589789 LMA589771:LMA589789 LVW589771:LVW589789 MFS589771:MFS589789 MPO589771:MPO589789 MZK589771:MZK589789 NJG589771:NJG589789 NTC589771:NTC589789 OCY589771:OCY589789 OMU589771:OMU589789 OWQ589771:OWQ589789 PGM589771:PGM589789 PQI589771:PQI589789 QAE589771:QAE589789 QKA589771:QKA589789 QTW589771:QTW589789 RDS589771:RDS589789 RNO589771:RNO589789 RXK589771:RXK589789 SHG589771:SHG589789 SRC589771:SRC589789 TAY589771:TAY589789 TKU589771:TKU589789 TUQ589771:TUQ589789 UEM589771:UEM589789 UOI589771:UOI589789 UYE589771:UYE589789 VIA589771:VIA589789 VRW589771:VRW589789 WBS589771:WBS589789 WLO589771:WLO589789 WVK589771:WVK589789 IY655307:IY655325 SU655307:SU655325 ACQ655307:ACQ655325 AMM655307:AMM655325 AWI655307:AWI655325 BGE655307:BGE655325 BQA655307:BQA655325 BZW655307:BZW655325 CJS655307:CJS655325 CTO655307:CTO655325 DDK655307:DDK655325 DNG655307:DNG655325 DXC655307:DXC655325 EGY655307:EGY655325 EQU655307:EQU655325 FAQ655307:FAQ655325 FKM655307:FKM655325 FUI655307:FUI655325 GEE655307:GEE655325 GOA655307:GOA655325 GXW655307:GXW655325 HHS655307:HHS655325 HRO655307:HRO655325 IBK655307:IBK655325 ILG655307:ILG655325 IVC655307:IVC655325 JEY655307:JEY655325 JOU655307:JOU655325 JYQ655307:JYQ655325 KIM655307:KIM655325 KSI655307:KSI655325 LCE655307:LCE655325 LMA655307:LMA655325 LVW655307:LVW655325 MFS655307:MFS655325 MPO655307:MPO655325 MZK655307:MZK655325 NJG655307:NJG655325 NTC655307:NTC655325 OCY655307:OCY655325 OMU655307:OMU655325 OWQ655307:OWQ655325 PGM655307:PGM655325 PQI655307:PQI655325 QAE655307:QAE655325 QKA655307:QKA655325 QTW655307:QTW655325 RDS655307:RDS655325 RNO655307:RNO655325 RXK655307:RXK655325 SHG655307:SHG655325 SRC655307:SRC655325 TAY655307:TAY655325 TKU655307:TKU655325 TUQ655307:TUQ655325 UEM655307:UEM655325 UOI655307:UOI655325 UYE655307:UYE655325 VIA655307:VIA655325 VRW655307:VRW655325 WBS655307:WBS655325 WLO655307:WLO655325 WVK655307:WVK655325 IY720843:IY720861 SU720843:SU720861 ACQ720843:ACQ720861 AMM720843:AMM720861 AWI720843:AWI720861 BGE720843:BGE720861 BQA720843:BQA720861 BZW720843:BZW720861 CJS720843:CJS720861 CTO720843:CTO720861 DDK720843:DDK720861 DNG720843:DNG720861 DXC720843:DXC720861 EGY720843:EGY720861 EQU720843:EQU720861 FAQ720843:FAQ720861 FKM720843:FKM720861 FUI720843:FUI720861 GEE720843:GEE720861 GOA720843:GOA720861 GXW720843:GXW720861 HHS720843:HHS720861 HRO720843:HRO720861 IBK720843:IBK720861 ILG720843:ILG720861 IVC720843:IVC720861 JEY720843:JEY720861 JOU720843:JOU720861 JYQ720843:JYQ720861 KIM720843:KIM720861 KSI720843:KSI720861 LCE720843:LCE720861 LMA720843:LMA720861 LVW720843:LVW720861 MFS720843:MFS720861 MPO720843:MPO720861 MZK720843:MZK720861 NJG720843:NJG720861 NTC720843:NTC720861 OCY720843:OCY720861 OMU720843:OMU720861 OWQ720843:OWQ720861 PGM720843:PGM720861 PQI720843:PQI720861 QAE720843:QAE720861 QKA720843:QKA720861 QTW720843:QTW720861 RDS720843:RDS720861 RNO720843:RNO720861 RXK720843:RXK720861 SHG720843:SHG720861 SRC720843:SRC720861 TAY720843:TAY720861 TKU720843:TKU720861 TUQ720843:TUQ720861 UEM720843:UEM720861 UOI720843:UOI720861 UYE720843:UYE720861 VIA720843:VIA720861 VRW720843:VRW720861 WBS720843:WBS720861 WLO720843:WLO720861 WVK720843:WVK720861 IY786379:IY786397 SU786379:SU786397 ACQ786379:ACQ786397 AMM786379:AMM786397 AWI786379:AWI786397 BGE786379:BGE786397 BQA786379:BQA786397 BZW786379:BZW786397 CJS786379:CJS786397 CTO786379:CTO786397 DDK786379:DDK786397 DNG786379:DNG786397 DXC786379:DXC786397 EGY786379:EGY786397 EQU786379:EQU786397 FAQ786379:FAQ786397 FKM786379:FKM786397 FUI786379:FUI786397 GEE786379:GEE786397 GOA786379:GOA786397 GXW786379:GXW786397 HHS786379:HHS786397 HRO786379:HRO786397 IBK786379:IBK786397 ILG786379:ILG786397 IVC786379:IVC786397 JEY786379:JEY786397 JOU786379:JOU786397 JYQ786379:JYQ786397 KIM786379:KIM786397 KSI786379:KSI786397 LCE786379:LCE786397 LMA786379:LMA786397 LVW786379:LVW786397 MFS786379:MFS786397 MPO786379:MPO786397 MZK786379:MZK786397 NJG786379:NJG786397 NTC786379:NTC786397 OCY786379:OCY786397 OMU786379:OMU786397 OWQ786379:OWQ786397 PGM786379:PGM786397 PQI786379:PQI786397 QAE786379:QAE786397 QKA786379:QKA786397 QTW786379:QTW786397 RDS786379:RDS786397 RNO786379:RNO786397 RXK786379:RXK786397 SHG786379:SHG786397 SRC786379:SRC786397 TAY786379:TAY786397 TKU786379:TKU786397 TUQ786379:TUQ786397 UEM786379:UEM786397 UOI786379:UOI786397 UYE786379:UYE786397 VIA786379:VIA786397 VRW786379:VRW786397 WBS786379:WBS786397 WLO786379:WLO786397 WVK786379:WVK786397 IY851915:IY851933 SU851915:SU851933 ACQ851915:ACQ851933 AMM851915:AMM851933 AWI851915:AWI851933 BGE851915:BGE851933 BQA851915:BQA851933 BZW851915:BZW851933 CJS851915:CJS851933 CTO851915:CTO851933 DDK851915:DDK851933 DNG851915:DNG851933 DXC851915:DXC851933 EGY851915:EGY851933 EQU851915:EQU851933 FAQ851915:FAQ851933 FKM851915:FKM851933 FUI851915:FUI851933 GEE851915:GEE851933 GOA851915:GOA851933 GXW851915:GXW851933 HHS851915:HHS851933 HRO851915:HRO851933 IBK851915:IBK851933 ILG851915:ILG851933 IVC851915:IVC851933 JEY851915:JEY851933 JOU851915:JOU851933 JYQ851915:JYQ851933 KIM851915:KIM851933 KSI851915:KSI851933 LCE851915:LCE851933 LMA851915:LMA851933 LVW851915:LVW851933 MFS851915:MFS851933 MPO851915:MPO851933 MZK851915:MZK851933 NJG851915:NJG851933 NTC851915:NTC851933 OCY851915:OCY851933 OMU851915:OMU851933 OWQ851915:OWQ851933 PGM851915:PGM851933 PQI851915:PQI851933 QAE851915:QAE851933 QKA851915:QKA851933 QTW851915:QTW851933 RDS851915:RDS851933 RNO851915:RNO851933 RXK851915:RXK851933 SHG851915:SHG851933 SRC851915:SRC851933 TAY851915:TAY851933 TKU851915:TKU851933 TUQ851915:TUQ851933 UEM851915:UEM851933 UOI851915:UOI851933 UYE851915:UYE851933 VIA851915:VIA851933 VRW851915:VRW851933 WBS851915:WBS851933 WLO851915:WLO851933 WVK851915:WVK851933 IY917451:IY917469 SU917451:SU917469 ACQ917451:ACQ917469 AMM917451:AMM917469 AWI917451:AWI917469 BGE917451:BGE917469 BQA917451:BQA917469 BZW917451:BZW917469 CJS917451:CJS917469 CTO917451:CTO917469 DDK917451:DDK917469 DNG917451:DNG917469 DXC917451:DXC917469 EGY917451:EGY917469 EQU917451:EQU917469 FAQ917451:FAQ917469 FKM917451:FKM917469 FUI917451:FUI917469 GEE917451:GEE917469 GOA917451:GOA917469 GXW917451:GXW917469 HHS917451:HHS917469 HRO917451:HRO917469 IBK917451:IBK917469 ILG917451:ILG917469 IVC917451:IVC917469 JEY917451:JEY917469 JOU917451:JOU917469 JYQ917451:JYQ917469 KIM917451:KIM917469 KSI917451:KSI917469 LCE917451:LCE917469 LMA917451:LMA917469 LVW917451:LVW917469 MFS917451:MFS917469 MPO917451:MPO917469 MZK917451:MZK917469 NJG917451:NJG917469 NTC917451:NTC917469 OCY917451:OCY917469 OMU917451:OMU917469 OWQ917451:OWQ917469 PGM917451:PGM917469 PQI917451:PQI917469 QAE917451:QAE917469 QKA917451:QKA917469 QTW917451:QTW917469 RDS917451:RDS917469 RNO917451:RNO917469 RXK917451:RXK917469 SHG917451:SHG917469 SRC917451:SRC917469 TAY917451:TAY917469 TKU917451:TKU917469 TUQ917451:TUQ917469 UEM917451:UEM917469 UOI917451:UOI917469 UYE917451:UYE917469 VIA917451:VIA917469 VRW917451:VRW917469 WBS917451:WBS917469 WLO917451:WLO917469 WVK917451:WVK917469 IY982987:IY983005 SU982987:SU983005 ACQ982987:ACQ983005 AMM982987:AMM983005 AWI982987:AWI983005 BGE982987:BGE983005 BQA982987:BQA983005 BZW982987:BZW983005 CJS982987:CJS983005 CTO982987:CTO983005 DDK982987:DDK983005 DNG982987:DNG983005 DXC982987:DXC983005 EGY982987:EGY983005 EQU982987:EQU983005 FAQ982987:FAQ983005 FKM982987:FKM983005 FUI982987:FUI983005 GEE982987:GEE983005 GOA982987:GOA983005 GXW982987:GXW983005 HHS982987:HHS983005 HRO982987:HRO983005 IBK982987:IBK983005 ILG982987:ILG983005 IVC982987:IVC983005 JEY982987:JEY983005 JOU982987:JOU983005 JYQ982987:JYQ983005 KIM982987:KIM983005 KSI982987:KSI983005 LCE982987:LCE983005 LMA982987:LMA983005 LVW982987:LVW983005 MFS982987:MFS983005 MPO982987:MPO983005 MZK982987:MZK983005 NJG982987:NJG983005 NTC982987:NTC983005 OCY982987:OCY983005 OMU982987:OMU983005 OWQ982987:OWQ983005 PGM982987:PGM983005 PQI982987:PQI983005 QAE982987:QAE983005 QKA982987:QKA983005 QTW982987:QTW983005 RDS982987:RDS983005 RNO982987:RNO983005 RXK982987:RXK983005 SHG982987:SHG983005 SRC982987:SRC983005 TAY982987:TAY983005 TKU982987:TKU983005 TUQ982987:TUQ983005 UEM982987:UEM983005 UOI982987:UOI983005 UYE982987:UYE983005 VIA982987:VIA983005 VRW982987:VRW983005 WVJ13:WVJ26 WLN13:WLN26 WBR13:WBR26 VRV13:VRV26 VHZ13:VHZ26 UYD13:UYD26 UOH13:UOH26 UEL13:UEL26 TUP13:TUP26 TKT13:TKT26 TAX13:TAX26 SRB13:SRB26 SHF13:SHF26 RXJ13:RXJ26 RNN13:RNN26 RDR13:RDR26 QTV13:QTV26 QJZ13:QJZ26 QAD13:QAD26 PQH13:PQH26 PGL13:PGL26 OWP13:OWP26 OMT13:OMT26 OCX13:OCX26 NTB13:NTB26 NJF13:NJF26 MZJ13:MZJ26 MPN13:MPN26 MFR13:MFR26 LVV13:LVV26 LLZ13:LLZ26 LCD13:LCD26 KSH13:KSH26 KIL13:KIL26 JYP13:JYP26 JOT13:JOT26 JEX13:JEX26 IVB13:IVB26 ILF13:ILF26 IBJ13:IBJ26 HRN13:HRN26 HHR13:HHR26 GXV13:GXV26 GNZ13:GNZ26 GED13:GED26 FUH13:FUH26 FKL13:FKL26 FAP13:FAP26 EQT13:EQT26 EGX13:EGX26 DXB13:DXB26 DNF13:DNF26 DDJ13:DDJ26 CTN13:CTN26 CJR13:CJR26 BZV13:BZV26 BPZ13:BPZ26 BGD13:BGD26 AWH13:AWH26 AML13:AML26 ACP13:ACP26 ST13:ST26 IX13:IX26">
      <formula1>"Coopération,Action,Diffusion"</formula1>
      <formula2>0</formula2>
    </dataValidation>
    <dataValidation type="list" allowBlank="1" showInputMessage="1" showErrorMessage="1" sqref="J13:J25 L13:L25">
      <formula1>", ,X"</formula1>
    </dataValidation>
    <dataValidation type="list" allowBlank="1" showInputMessage="1" showErrorMessage="1" sqref="M33">
      <formula1>"Commissaire aux comptes,Comptable public"</formula1>
    </dataValidation>
  </dataValidations>
  <pageMargins left="0.25" right="0.25" top="0.75" bottom="0.75" header="0.3" footer="0.3"/>
  <pageSetup paperSize="9" scale="42"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'Configuration (à masquer)'!$B$40:$B$44</xm:f>
          </x14:formula1>
          <xm:sqref>E9:G9</xm:sqref>
        </x14:dataValidation>
        <x14:dataValidation type="list" allowBlank="1" showInputMessage="1" showErrorMessage="1">
          <x14:formula1>
            <xm:f>'Configuration (à masquer)'!$B$13:$B$34</xm:f>
          </x14:formula1>
          <xm:sqref>B13:B25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pageSetUpPr fitToPage="1"/>
  </sheetPr>
  <dimension ref="A1:S39"/>
  <sheetViews>
    <sheetView showGridLines="0" view="pageBreakPreview" zoomScale="70" zoomScaleNormal="100" zoomScaleSheetLayoutView="70" workbookViewId="0">
      <selection activeCell="E9" sqref="E9:I9"/>
    </sheetView>
  </sheetViews>
  <sheetFormatPr baseColWidth="10" defaultRowHeight="39" customHeight="1" x14ac:dyDescent="0.2"/>
  <cols>
    <col min="1" max="1" width="28.28515625" style="1" customWidth="1"/>
    <col min="2" max="4" width="25.7109375" style="1" customWidth="1"/>
    <col min="5" max="7" width="25.85546875" style="1" customWidth="1"/>
    <col min="8" max="8" width="22.85546875" style="1" customWidth="1"/>
    <col min="9" max="9" width="22.85546875" style="21" customWidth="1"/>
    <col min="10" max="10" width="26.140625" style="21" customWidth="1"/>
    <col min="11" max="11" width="26.28515625" style="43" customWidth="1"/>
    <col min="12" max="12" width="22" style="1" customWidth="1"/>
    <col min="13" max="13" width="20.5703125" style="1" customWidth="1"/>
    <col min="14" max="14" width="20.140625" style="1" customWidth="1"/>
    <col min="15" max="15" width="19.85546875" style="1" customWidth="1"/>
    <col min="16" max="16" width="16.28515625" style="1" customWidth="1"/>
    <col min="17" max="17" width="19.5703125" style="1" customWidth="1"/>
    <col min="18" max="18" width="26.140625" style="1" customWidth="1"/>
    <col min="19" max="257" width="11.42578125" style="1"/>
    <col min="258" max="258" width="51.28515625" style="1" customWidth="1"/>
    <col min="259" max="259" width="16.7109375" style="1" customWidth="1"/>
    <col min="260" max="260" width="10.28515625" style="1" customWidth="1"/>
    <col min="261" max="261" width="20.7109375" style="1" customWidth="1"/>
    <col min="262" max="262" width="19.7109375" style="1" customWidth="1"/>
    <col min="263" max="263" width="15.42578125" style="1" customWidth="1"/>
    <col min="264" max="264" width="12.42578125" style="1" customWidth="1"/>
    <col min="265" max="265" width="18.7109375" style="1" customWidth="1"/>
    <col min="266" max="266" width="13.42578125" style="1" customWidth="1"/>
    <col min="267" max="513" width="11.42578125" style="1"/>
    <col min="514" max="514" width="51.28515625" style="1" customWidth="1"/>
    <col min="515" max="515" width="16.7109375" style="1" customWidth="1"/>
    <col min="516" max="516" width="10.28515625" style="1" customWidth="1"/>
    <col min="517" max="517" width="20.7109375" style="1" customWidth="1"/>
    <col min="518" max="518" width="19.7109375" style="1" customWidth="1"/>
    <col min="519" max="519" width="15.42578125" style="1" customWidth="1"/>
    <col min="520" max="520" width="12.42578125" style="1" customWidth="1"/>
    <col min="521" max="521" width="18.7109375" style="1" customWidth="1"/>
    <col min="522" max="522" width="13.42578125" style="1" customWidth="1"/>
    <col min="523" max="769" width="11.42578125" style="1"/>
    <col min="770" max="770" width="51.28515625" style="1" customWidth="1"/>
    <col min="771" max="771" width="16.7109375" style="1" customWidth="1"/>
    <col min="772" max="772" width="10.28515625" style="1" customWidth="1"/>
    <col min="773" max="773" width="20.7109375" style="1" customWidth="1"/>
    <col min="774" max="774" width="19.7109375" style="1" customWidth="1"/>
    <col min="775" max="775" width="15.42578125" style="1" customWidth="1"/>
    <col min="776" max="776" width="12.42578125" style="1" customWidth="1"/>
    <col min="777" max="777" width="18.7109375" style="1" customWidth="1"/>
    <col min="778" max="778" width="13.42578125" style="1" customWidth="1"/>
    <col min="779" max="1025" width="11.42578125" style="1"/>
    <col min="1026" max="1026" width="51.28515625" style="1" customWidth="1"/>
    <col min="1027" max="1027" width="16.7109375" style="1" customWidth="1"/>
    <col min="1028" max="1028" width="10.28515625" style="1" customWidth="1"/>
    <col min="1029" max="1029" width="20.7109375" style="1" customWidth="1"/>
    <col min="1030" max="1030" width="19.7109375" style="1" customWidth="1"/>
    <col min="1031" max="1031" width="15.42578125" style="1" customWidth="1"/>
    <col min="1032" max="1032" width="12.42578125" style="1" customWidth="1"/>
    <col min="1033" max="1033" width="18.7109375" style="1" customWidth="1"/>
    <col min="1034" max="1034" width="13.42578125" style="1" customWidth="1"/>
    <col min="1035" max="1281" width="11.42578125" style="1"/>
    <col min="1282" max="1282" width="51.28515625" style="1" customWidth="1"/>
    <col min="1283" max="1283" width="16.7109375" style="1" customWidth="1"/>
    <col min="1284" max="1284" width="10.28515625" style="1" customWidth="1"/>
    <col min="1285" max="1285" width="20.7109375" style="1" customWidth="1"/>
    <col min="1286" max="1286" width="19.7109375" style="1" customWidth="1"/>
    <col min="1287" max="1287" width="15.42578125" style="1" customWidth="1"/>
    <col min="1288" max="1288" width="12.42578125" style="1" customWidth="1"/>
    <col min="1289" max="1289" width="18.7109375" style="1" customWidth="1"/>
    <col min="1290" max="1290" width="13.42578125" style="1" customWidth="1"/>
    <col min="1291" max="1537" width="11.42578125" style="1"/>
    <col min="1538" max="1538" width="51.28515625" style="1" customWidth="1"/>
    <col min="1539" max="1539" width="16.7109375" style="1" customWidth="1"/>
    <col min="1540" max="1540" width="10.28515625" style="1" customWidth="1"/>
    <col min="1541" max="1541" width="20.7109375" style="1" customWidth="1"/>
    <col min="1542" max="1542" width="19.7109375" style="1" customWidth="1"/>
    <col min="1543" max="1543" width="15.42578125" style="1" customWidth="1"/>
    <col min="1544" max="1544" width="12.42578125" style="1" customWidth="1"/>
    <col min="1545" max="1545" width="18.7109375" style="1" customWidth="1"/>
    <col min="1546" max="1546" width="13.42578125" style="1" customWidth="1"/>
    <col min="1547" max="1793" width="11.42578125" style="1"/>
    <col min="1794" max="1794" width="51.28515625" style="1" customWidth="1"/>
    <col min="1795" max="1795" width="16.7109375" style="1" customWidth="1"/>
    <col min="1796" max="1796" width="10.28515625" style="1" customWidth="1"/>
    <col min="1797" max="1797" width="20.7109375" style="1" customWidth="1"/>
    <col min="1798" max="1798" width="19.7109375" style="1" customWidth="1"/>
    <col min="1799" max="1799" width="15.42578125" style="1" customWidth="1"/>
    <col min="1800" max="1800" width="12.42578125" style="1" customWidth="1"/>
    <col min="1801" max="1801" width="18.7109375" style="1" customWidth="1"/>
    <col min="1802" max="1802" width="13.42578125" style="1" customWidth="1"/>
    <col min="1803" max="2049" width="11.42578125" style="1"/>
    <col min="2050" max="2050" width="51.28515625" style="1" customWidth="1"/>
    <col min="2051" max="2051" width="16.7109375" style="1" customWidth="1"/>
    <col min="2052" max="2052" width="10.28515625" style="1" customWidth="1"/>
    <col min="2053" max="2053" width="20.7109375" style="1" customWidth="1"/>
    <col min="2054" max="2054" width="19.7109375" style="1" customWidth="1"/>
    <col min="2055" max="2055" width="15.42578125" style="1" customWidth="1"/>
    <col min="2056" max="2056" width="12.42578125" style="1" customWidth="1"/>
    <col min="2057" max="2057" width="18.7109375" style="1" customWidth="1"/>
    <col min="2058" max="2058" width="13.42578125" style="1" customWidth="1"/>
    <col min="2059" max="2305" width="11.42578125" style="1"/>
    <col min="2306" max="2306" width="51.28515625" style="1" customWidth="1"/>
    <col min="2307" max="2307" width="16.7109375" style="1" customWidth="1"/>
    <col min="2308" max="2308" width="10.28515625" style="1" customWidth="1"/>
    <col min="2309" max="2309" width="20.7109375" style="1" customWidth="1"/>
    <col min="2310" max="2310" width="19.7109375" style="1" customWidth="1"/>
    <col min="2311" max="2311" width="15.42578125" style="1" customWidth="1"/>
    <col min="2312" max="2312" width="12.42578125" style="1" customWidth="1"/>
    <col min="2313" max="2313" width="18.7109375" style="1" customWidth="1"/>
    <col min="2314" max="2314" width="13.42578125" style="1" customWidth="1"/>
    <col min="2315" max="2561" width="11.42578125" style="1"/>
    <col min="2562" max="2562" width="51.28515625" style="1" customWidth="1"/>
    <col min="2563" max="2563" width="16.7109375" style="1" customWidth="1"/>
    <col min="2564" max="2564" width="10.28515625" style="1" customWidth="1"/>
    <col min="2565" max="2565" width="20.7109375" style="1" customWidth="1"/>
    <col min="2566" max="2566" width="19.7109375" style="1" customWidth="1"/>
    <col min="2567" max="2567" width="15.42578125" style="1" customWidth="1"/>
    <col min="2568" max="2568" width="12.42578125" style="1" customWidth="1"/>
    <col min="2569" max="2569" width="18.7109375" style="1" customWidth="1"/>
    <col min="2570" max="2570" width="13.42578125" style="1" customWidth="1"/>
    <col min="2571" max="2817" width="11.42578125" style="1"/>
    <col min="2818" max="2818" width="51.28515625" style="1" customWidth="1"/>
    <col min="2819" max="2819" width="16.7109375" style="1" customWidth="1"/>
    <col min="2820" max="2820" width="10.28515625" style="1" customWidth="1"/>
    <col min="2821" max="2821" width="20.7109375" style="1" customWidth="1"/>
    <col min="2822" max="2822" width="19.7109375" style="1" customWidth="1"/>
    <col min="2823" max="2823" width="15.42578125" style="1" customWidth="1"/>
    <col min="2824" max="2824" width="12.42578125" style="1" customWidth="1"/>
    <col min="2825" max="2825" width="18.7109375" style="1" customWidth="1"/>
    <col min="2826" max="2826" width="13.42578125" style="1" customWidth="1"/>
    <col min="2827" max="3073" width="11.42578125" style="1"/>
    <col min="3074" max="3074" width="51.28515625" style="1" customWidth="1"/>
    <col min="3075" max="3075" width="16.7109375" style="1" customWidth="1"/>
    <col min="3076" max="3076" width="10.28515625" style="1" customWidth="1"/>
    <col min="3077" max="3077" width="20.7109375" style="1" customWidth="1"/>
    <col min="3078" max="3078" width="19.7109375" style="1" customWidth="1"/>
    <col min="3079" max="3079" width="15.42578125" style="1" customWidth="1"/>
    <col min="3080" max="3080" width="12.42578125" style="1" customWidth="1"/>
    <col min="3081" max="3081" width="18.7109375" style="1" customWidth="1"/>
    <col min="3082" max="3082" width="13.42578125" style="1" customWidth="1"/>
    <col min="3083" max="3329" width="11.42578125" style="1"/>
    <col min="3330" max="3330" width="51.28515625" style="1" customWidth="1"/>
    <col min="3331" max="3331" width="16.7109375" style="1" customWidth="1"/>
    <col min="3332" max="3332" width="10.28515625" style="1" customWidth="1"/>
    <col min="3333" max="3333" width="20.7109375" style="1" customWidth="1"/>
    <col min="3334" max="3334" width="19.7109375" style="1" customWidth="1"/>
    <col min="3335" max="3335" width="15.42578125" style="1" customWidth="1"/>
    <col min="3336" max="3336" width="12.42578125" style="1" customWidth="1"/>
    <col min="3337" max="3337" width="18.7109375" style="1" customWidth="1"/>
    <col min="3338" max="3338" width="13.42578125" style="1" customWidth="1"/>
    <col min="3339" max="3585" width="11.42578125" style="1"/>
    <col min="3586" max="3586" width="51.28515625" style="1" customWidth="1"/>
    <col min="3587" max="3587" width="16.7109375" style="1" customWidth="1"/>
    <col min="3588" max="3588" width="10.28515625" style="1" customWidth="1"/>
    <col min="3589" max="3589" width="20.7109375" style="1" customWidth="1"/>
    <col min="3590" max="3590" width="19.7109375" style="1" customWidth="1"/>
    <col min="3591" max="3591" width="15.42578125" style="1" customWidth="1"/>
    <col min="3592" max="3592" width="12.42578125" style="1" customWidth="1"/>
    <col min="3593" max="3593" width="18.7109375" style="1" customWidth="1"/>
    <col min="3594" max="3594" width="13.42578125" style="1" customWidth="1"/>
    <col min="3595" max="3841" width="11.42578125" style="1"/>
    <col min="3842" max="3842" width="51.28515625" style="1" customWidth="1"/>
    <col min="3843" max="3843" width="16.7109375" style="1" customWidth="1"/>
    <col min="3844" max="3844" width="10.28515625" style="1" customWidth="1"/>
    <col min="3845" max="3845" width="20.7109375" style="1" customWidth="1"/>
    <col min="3846" max="3846" width="19.7109375" style="1" customWidth="1"/>
    <col min="3847" max="3847" width="15.42578125" style="1" customWidth="1"/>
    <col min="3848" max="3848" width="12.42578125" style="1" customWidth="1"/>
    <col min="3849" max="3849" width="18.7109375" style="1" customWidth="1"/>
    <col min="3850" max="3850" width="13.42578125" style="1" customWidth="1"/>
    <col min="3851" max="4097" width="11.42578125" style="1"/>
    <col min="4098" max="4098" width="51.28515625" style="1" customWidth="1"/>
    <col min="4099" max="4099" width="16.7109375" style="1" customWidth="1"/>
    <col min="4100" max="4100" width="10.28515625" style="1" customWidth="1"/>
    <col min="4101" max="4101" width="20.7109375" style="1" customWidth="1"/>
    <col min="4102" max="4102" width="19.7109375" style="1" customWidth="1"/>
    <col min="4103" max="4103" width="15.42578125" style="1" customWidth="1"/>
    <col min="4104" max="4104" width="12.42578125" style="1" customWidth="1"/>
    <col min="4105" max="4105" width="18.7109375" style="1" customWidth="1"/>
    <col min="4106" max="4106" width="13.42578125" style="1" customWidth="1"/>
    <col min="4107" max="4353" width="11.42578125" style="1"/>
    <col min="4354" max="4354" width="51.28515625" style="1" customWidth="1"/>
    <col min="4355" max="4355" width="16.7109375" style="1" customWidth="1"/>
    <col min="4356" max="4356" width="10.28515625" style="1" customWidth="1"/>
    <col min="4357" max="4357" width="20.7109375" style="1" customWidth="1"/>
    <col min="4358" max="4358" width="19.7109375" style="1" customWidth="1"/>
    <col min="4359" max="4359" width="15.42578125" style="1" customWidth="1"/>
    <col min="4360" max="4360" width="12.42578125" style="1" customWidth="1"/>
    <col min="4361" max="4361" width="18.7109375" style="1" customWidth="1"/>
    <col min="4362" max="4362" width="13.42578125" style="1" customWidth="1"/>
    <col min="4363" max="4609" width="11.42578125" style="1"/>
    <col min="4610" max="4610" width="51.28515625" style="1" customWidth="1"/>
    <col min="4611" max="4611" width="16.7109375" style="1" customWidth="1"/>
    <col min="4612" max="4612" width="10.28515625" style="1" customWidth="1"/>
    <col min="4613" max="4613" width="20.7109375" style="1" customWidth="1"/>
    <col min="4614" max="4614" width="19.7109375" style="1" customWidth="1"/>
    <col min="4615" max="4615" width="15.42578125" style="1" customWidth="1"/>
    <col min="4616" max="4616" width="12.42578125" style="1" customWidth="1"/>
    <col min="4617" max="4617" width="18.7109375" style="1" customWidth="1"/>
    <col min="4618" max="4618" width="13.42578125" style="1" customWidth="1"/>
    <col min="4619" max="4865" width="11.42578125" style="1"/>
    <col min="4866" max="4866" width="51.28515625" style="1" customWidth="1"/>
    <col min="4867" max="4867" width="16.7109375" style="1" customWidth="1"/>
    <col min="4868" max="4868" width="10.28515625" style="1" customWidth="1"/>
    <col min="4869" max="4869" width="20.7109375" style="1" customWidth="1"/>
    <col min="4870" max="4870" width="19.7109375" style="1" customWidth="1"/>
    <col min="4871" max="4871" width="15.42578125" style="1" customWidth="1"/>
    <col min="4872" max="4872" width="12.42578125" style="1" customWidth="1"/>
    <col min="4873" max="4873" width="18.7109375" style="1" customWidth="1"/>
    <col min="4874" max="4874" width="13.42578125" style="1" customWidth="1"/>
    <col min="4875" max="5121" width="11.42578125" style="1"/>
    <col min="5122" max="5122" width="51.28515625" style="1" customWidth="1"/>
    <col min="5123" max="5123" width="16.7109375" style="1" customWidth="1"/>
    <col min="5124" max="5124" width="10.28515625" style="1" customWidth="1"/>
    <col min="5125" max="5125" width="20.7109375" style="1" customWidth="1"/>
    <col min="5126" max="5126" width="19.7109375" style="1" customWidth="1"/>
    <col min="5127" max="5127" width="15.42578125" style="1" customWidth="1"/>
    <col min="5128" max="5128" width="12.42578125" style="1" customWidth="1"/>
    <col min="5129" max="5129" width="18.7109375" style="1" customWidth="1"/>
    <col min="5130" max="5130" width="13.42578125" style="1" customWidth="1"/>
    <col min="5131" max="5377" width="11.42578125" style="1"/>
    <col min="5378" max="5378" width="51.28515625" style="1" customWidth="1"/>
    <col min="5379" max="5379" width="16.7109375" style="1" customWidth="1"/>
    <col min="5380" max="5380" width="10.28515625" style="1" customWidth="1"/>
    <col min="5381" max="5381" width="20.7109375" style="1" customWidth="1"/>
    <col min="5382" max="5382" width="19.7109375" style="1" customWidth="1"/>
    <col min="5383" max="5383" width="15.42578125" style="1" customWidth="1"/>
    <col min="5384" max="5384" width="12.42578125" style="1" customWidth="1"/>
    <col min="5385" max="5385" width="18.7109375" style="1" customWidth="1"/>
    <col min="5386" max="5386" width="13.42578125" style="1" customWidth="1"/>
    <col min="5387" max="5633" width="11.42578125" style="1"/>
    <col min="5634" max="5634" width="51.28515625" style="1" customWidth="1"/>
    <col min="5635" max="5635" width="16.7109375" style="1" customWidth="1"/>
    <col min="5636" max="5636" width="10.28515625" style="1" customWidth="1"/>
    <col min="5637" max="5637" width="20.7109375" style="1" customWidth="1"/>
    <col min="5638" max="5638" width="19.7109375" style="1" customWidth="1"/>
    <col min="5639" max="5639" width="15.42578125" style="1" customWidth="1"/>
    <col min="5640" max="5640" width="12.42578125" style="1" customWidth="1"/>
    <col min="5641" max="5641" width="18.7109375" style="1" customWidth="1"/>
    <col min="5642" max="5642" width="13.42578125" style="1" customWidth="1"/>
    <col min="5643" max="5889" width="11.42578125" style="1"/>
    <col min="5890" max="5890" width="51.28515625" style="1" customWidth="1"/>
    <col min="5891" max="5891" width="16.7109375" style="1" customWidth="1"/>
    <col min="5892" max="5892" width="10.28515625" style="1" customWidth="1"/>
    <col min="5893" max="5893" width="20.7109375" style="1" customWidth="1"/>
    <col min="5894" max="5894" width="19.7109375" style="1" customWidth="1"/>
    <col min="5895" max="5895" width="15.42578125" style="1" customWidth="1"/>
    <col min="5896" max="5896" width="12.42578125" style="1" customWidth="1"/>
    <col min="5897" max="5897" width="18.7109375" style="1" customWidth="1"/>
    <col min="5898" max="5898" width="13.42578125" style="1" customWidth="1"/>
    <col min="5899" max="6145" width="11.42578125" style="1"/>
    <col min="6146" max="6146" width="51.28515625" style="1" customWidth="1"/>
    <col min="6147" max="6147" width="16.7109375" style="1" customWidth="1"/>
    <col min="6148" max="6148" width="10.28515625" style="1" customWidth="1"/>
    <col min="6149" max="6149" width="20.7109375" style="1" customWidth="1"/>
    <col min="6150" max="6150" width="19.7109375" style="1" customWidth="1"/>
    <col min="6151" max="6151" width="15.42578125" style="1" customWidth="1"/>
    <col min="6152" max="6152" width="12.42578125" style="1" customWidth="1"/>
    <col min="6153" max="6153" width="18.7109375" style="1" customWidth="1"/>
    <col min="6154" max="6154" width="13.42578125" style="1" customWidth="1"/>
    <col min="6155" max="6401" width="11.42578125" style="1"/>
    <col min="6402" max="6402" width="51.28515625" style="1" customWidth="1"/>
    <col min="6403" max="6403" width="16.7109375" style="1" customWidth="1"/>
    <col min="6404" max="6404" width="10.28515625" style="1" customWidth="1"/>
    <col min="6405" max="6405" width="20.7109375" style="1" customWidth="1"/>
    <col min="6406" max="6406" width="19.7109375" style="1" customWidth="1"/>
    <col min="6407" max="6407" width="15.42578125" style="1" customWidth="1"/>
    <col min="6408" max="6408" width="12.42578125" style="1" customWidth="1"/>
    <col min="6409" max="6409" width="18.7109375" style="1" customWidth="1"/>
    <col min="6410" max="6410" width="13.42578125" style="1" customWidth="1"/>
    <col min="6411" max="6657" width="11.42578125" style="1"/>
    <col min="6658" max="6658" width="51.28515625" style="1" customWidth="1"/>
    <col min="6659" max="6659" width="16.7109375" style="1" customWidth="1"/>
    <col min="6660" max="6660" width="10.28515625" style="1" customWidth="1"/>
    <col min="6661" max="6661" width="20.7109375" style="1" customWidth="1"/>
    <col min="6662" max="6662" width="19.7109375" style="1" customWidth="1"/>
    <col min="6663" max="6663" width="15.42578125" style="1" customWidth="1"/>
    <col min="6664" max="6664" width="12.42578125" style="1" customWidth="1"/>
    <col min="6665" max="6665" width="18.7109375" style="1" customWidth="1"/>
    <col min="6666" max="6666" width="13.42578125" style="1" customWidth="1"/>
    <col min="6667" max="6913" width="11.42578125" style="1"/>
    <col min="6914" max="6914" width="51.28515625" style="1" customWidth="1"/>
    <col min="6915" max="6915" width="16.7109375" style="1" customWidth="1"/>
    <col min="6916" max="6916" width="10.28515625" style="1" customWidth="1"/>
    <col min="6917" max="6917" width="20.7109375" style="1" customWidth="1"/>
    <col min="6918" max="6918" width="19.7109375" style="1" customWidth="1"/>
    <col min="6919" max="6919" width="15.42578125" style="1" customWidth="1"/>
    <col min="6920" max="6920" width="12.42578125" style="1" customWidth="1"/>
    <col min="6921" max="6921" width="18.7109375" style="1" customWidth="1"/>
    <col min="6922" max="6922" width="13.42578125" style="1" customWidth="1"/>
    <col min="6923" max="7169" width="11.42578125" style="1"/>
    <col min="7170" max="7170" width="51.28515625" style="1" customWidth="1"/>
    <col min="7171" max="7171" width="16.7109375" style="1" customWidth="1"/>
    <col min="7172" max="7172" width="10.28515625" style="1" customWidth="1"/>
    <col min="7173" max="7173" width="20.7109375" style="1" customWidth="1"/>
    <col min="7174" max="7174" width="19.7109375" style="1" customWidth="1"/>
    <col min="7175" max="7175" width="15.42578125" style="1" customWidth="1"/>
    <col min="7176" max="7176" width="12.42578125" style="1" customWidth="1"/>
    <col min="7177" max="7177" width="18.7109375" style="1" customWidth="1"/>
    <col min="7178" max="7178" width="13.42578125" style="1" customWidth="1"/>
    <col min="7179" max="7425" width="11.42578125" style="1"/>
    <col min="7426" max="7426" width="51.28515625" style="1" customWidth="1"/>
    <col min="7427" max="7427" width="16.7109375" style="1" customWidth="1"/>
    <col min="7428" max="7428" width="10.28515625" style="1" customWidth="1"/>
    <col min="7429" max="7429" width="20.7109375" style="1" customWidth="1"/>
    <col min="7430" max="7430" width="19.7109375" style="1" customWidth="1"/>
    <col min="7431" max="7431" width="15.42578125" style="1" customWidth="1"/>
    <col min="7432" max="7432" width="12.42578125" style="1" customWidth="1"/>
    <col min="7433" max="7433" width="18.7109375" style="1" customWidth="1"/>
    <col min="7434" max="7434" width="13.42578125" style="1" customWidth="1"/>
    <col min="7435" max="7681" width="11.42578125" style="1"/>
    <col min="7682" max="7682" width="51.28515625" style="1" customWidth="1"/>
    <col min="7683" max="7683" width="16.7109375" style="1" customWidth="1"/>
    <col min="7684" max="7684" width="10.28515625" style="1" customWidth="1"/>
    <col min="7685" max="7685" width="20.7109375" style="1" customWidth="1"/>
    <col min="7686" max="7686" width="19.7109375" style="1" customWidth="1"/>
    <col min="7687" max="7687" width="15.42578125" style="1" customWidth="1"/>
    <col min="7688" max="7688" width="12.42578125" style="1" customWidth="1"/>
    <col min="7689" max="7689" width="18.7109375" style="1" customWidth="1"/>
    <col min="7690" max="7690" width="13.42578125" style="1" customWidth="1"/>
    <col min="7691" max="7937" width="11.42578125" style="1"/>
    <col min="7938" max="7938" width="51.28515625" style="1" customWidth="1"/>
    <col min="7939" max="7939" width="16.7109375" style="1" customWidth="1"/>
    <col min="7940" max="7940" width="10.28515625" style="1" customWidth="1"/>
    <col min="7941" max="7941" width="20.7109375" style="1" customWidth="1"/>
    <col min="7942" max="7942" width="19.7109375" style="1" customWidth="1"/>
    <col min="7943" max="7943" width="15.42578125" style="1" customWidth="1"/>
    <col min="7944" max="7944" width="12.42578125" style="1" customWidth="1"/>
    <col min="7945" max="7945" width="18.7109375" style="1" customWidth="1"/>
    <col min="7946" max="7946" width="13.42578125" style="1" customWidth="1"/>
    <col min="7947" max="8193" width="11.42578125" style="1"/>
    <col min="8194" max="8194" width="51.28515625" style="1" customWidth="1"/>
    <col min="8195" max="8195" width="16.7109375" style="1" customWidth="1"/>
    <col min="8196" max="8196" width="10.28515625" style="1" customWidth="1"/>
    <col min="8197" max="8197" width="20.7109375" style="1" customWidth="1"/>
    <col min="8198" max="8198" width="19.7109375" style="1" customWidth="1"/>
    <col min="8199" max="8199" width="15.42578125" style="1" customWidth="1"/>
    <col min="8200" max="8200" width="12.42578125" style="1" customWidth="1"/>
    <col min="8201" max="8201" width="18.7109375" style="1" customWidth="1"/>
    <col min="8202" max="8202" width="13.42578125" style="1" customWidth="1"/>
    <col min="8203" max="8449" width="11.42578125" style="1"/>
    <col min="8450" max="8450" width="51.28515625" style="1" customWidth="1"/>
    <col min="8451" max="8451" width="16.7109375" style="1" customWidth="1"/>
    <col min="8452" max="8452" width="10.28515625" style="1" customWidth="1"/>
    <col min="8453" max="8453" width="20.7109375" style="1" customWidth="1"/>
    <col min="8454" max="8454" width="19.7109375" style="1" customWidth="1"/>
    <col min="8455" max="8455" width="15.42578125" style="1" customWidth="1"/>
    <col min="8456" max="8456" width="12.42578125" style="1" customWidth="1"/>
    <col min="8457" max="8457" width="18.7109375" style="1" customWidth="1"/>
    <col min="8458" max="8458" width="13.42578125" style="1" customWidth="1"/>
    <col min="8459" max="8705" width="11.42578125" style="1"/>
    <col min="8706" max="8706" width="51.28515625" style="1" customWidth="1"/>
    <col min="8707" max="8707" width="16.7109375" style="1" customWidth="1"/>
    <col min="8708" max="8708" width="10.28515625" style="1" customWidth="1"/>
    <col min="8709" max="8709" width="20.7109375" style="1" customWidth="1"/>
    <col min="8710" max="8710" width="19.7109375" style="1" customWidth="1"/>
    <col min="8711" max="8711" width="15.42578125" style="1" customWidth="1"/>
    <col min="8712" max="8712" width="12.42578125" style="1" customWidth="1"/>
    <col min="8713" max="8713" width="18.7109375" style="1" customWidth="1"/>
    <col min="8714" max="8714" width="13.42578125" style="1" customWidth="1"/>
    <col min="8715" max="8961" width="11.42578125" style="1"/>
    <col min="8962" max="8962" width="51.28515625" style="1" customWidth="1"/>
    <col min="8963" max="8963" width="16.7109375" style="1" customWidth="1"/>
    <col min="8964" max="8964" width="10.28515625" style="1" customWidth="1"/>
    <col min="8965" max="8965" width="20.7109375" style="1" customWidth="1"/>
    <col min="8966" max="8966" width="19.7109375" style="1" customWidth="1"/>
    <col min="8967" max="8967" width="15.42578125" style="1" customWidth="1"/>
    <col min="8968" max="8968" width="12.42578125" style="1" customWidth="1"/>
    <col min="8969" max="8969" width="18.7109375" style="1" customWidth="1"/>
    <col min="8970" max="8970" width="13.42578125" style="1" customWidth="1"/>
    <col min="8971" max="9217" width="11.42578125" style="1"/>
    <col min="9218" max="9218" width="51.28515625" style="1" customWidth="1"/>
    <col min="9219" max="9219" width="16.7109375" style="1" customWidth="1"/>
    <col min="9220" max="9220" width="10.28515625" style="1" customWidth="1"/>
    <col min="9221" max="9221" width="20.7109375" style="1" customWidth="1"/>
    <col min="9222" max="9222" width="19.7109375" style="1" customWidth="1"/>
    <col min="9223" max="9223" width="15.42578125" style="1" customWidth="1"/>
    <col min="9224" max="9224" width="12.42578125" style="1" customWidth="1"/>
    <col min="9225" max="9225" width="18.7109375" style="1" customWidth="1"/>
    <col min="9226" max="9226" width="13.42578125" style="1" customWidth="1"/>
    <col min="9227" max="9473" width="11.42578125" style="1"/>
    <col min="9474" max="9474" width="51.28515625" style="1" customWidth="1"/>
    <col min="9475" max="9475" width="16.7109375" style="1" customWidth="1"/>
    <col min="9476" max="9476" width="10.28515625" style="1" customWidth="1"/>
    <col min="9477" max="9477" width="20.7109375" style="1" customWidth="1"/>
    <col min="9478" max="9478" width="19.7109375" style="1" customWidth="1"/>
    <col min="9479" max="9479" width="15.42578125" style="1" customWidth="1"/>
    <col min="9480" max="9480" width="12.42578125" style="1" customWidth="1"/>
    <col min="9481" max="9481" width="18.7109375" style="1" customWidth="1"/>
    <col min="9482" max="9482" width="13.42578125" style="1" customWidth="1"/>
    <col min="9483" max="9729" width="11.42578125" style="1"/>
    <col min="9730" max="9730" width="51.28515625" style="1" customWidth="1"/>
    <col min="9731" max="9731" width="16.7109375" style="1" customWidth="1"/>
    <col min="9732" max="9732" width="10.28515625" style="1" customWidth="1"/>
    <col min="9733" max="9733" width="20.7109375" style="1" customWidth="1"/>
    <col min="9734" max="9734" width="19.7109375" style="1" customWidth="1"/>
    <col min="9735" max="9735" width="15.42578125" style="1" customWidth="1"/>
    <col min="9736" max="9736" width="12.42578125" style="1" customWidth="1"/>
    <col min="9737" max="9737" width="18.7109375" style="1" customWidth="1"/>
    <col min="9738" max="9738" width="13.42578125" style="1" customWidth="1"/>
    <col min="9739" max="9985" width="11.42578125" style="1"/>
    <col min="9986" max="9986" width="51.28515625" style="1" customWidth="1"/>
    <col min="9987" max="9987" width="16.7109375" style="1" customWidth="1"/>
    <col min="9988" max="9988" width="10.28515625" style="1" customWidth="1"/>
    <col min="9989" max="9989" width="20.7109375" style="1" customWidth="1"/>
    <col min="9990" max="9990" width="19.7109375" style="1" customWidth="1"/>
    <col min="9991" max="9991" width="15.42578125" style="1" customWidth="1"/>
    <col min="9992" max="9992" width="12.42578125" style="1" customWidth="1"/>
    <col min="9993" max="9993" width="18.7109375" style="1" customWidth="1"/>
    <col min="9994" max="9994" width="13.42578125" style="1" customWidth="1"/>
    <col min="9995" max="10241" width="11.42578125" style="1"/>
    <col min="10242" max="10242" width="51.28515625" style="1" customWidth="1"/>
    <col min="10243" max="10243" width="16.7109375" style="1" customWidth="1"/>
    <col min="10244" max="10244" width="10.28515625" style="1" customWidth="1"/>
    <col min="10245" max="10245" width="20.7109375" style="1" customWidth="1"/>
    <col min="10246" max="10246" width="19.7109375" style="1" customWidth="1"/>
    <col min="10247" max="10247" width="15.42578125" style="1" customWidth="1"/>
    <col min="10248" max="10248" width="12.42578125" style="1" customWidth="1"/>
    <col min="10249" max="10249" width="18.7109375" style="1" customWidth="1"/>
    <col min="10250" max="10250" width="13.42578125" style="1" customWidth="1"/>
    <col min="10251" max="10497" width="11.42578125" style="1"/>
    <col min="10498" max="10498" width="51.28515625" style="1" customWidth="1"/>
    <col min="10499" max="10499" width="16.7109375" style="1" customWidth="1"/>
    <col min="10500" max="10500" width="10.28515625" style="1" customWidth="1"/>
    <col min="10501" max="10501" width="20.7109375" style="1" customWidth="1"/>
    <col min="10502" max="10502" width="19.7109375" style="1" customWidth="1"/>
    <col min="10503" max="10503" width="15.42578125" style="1" customWidth="1"/>
    <col min="10504" max="10504" width="12.42578125" style="1" customWidth="1"/>
    <col min="10505" max="10505" width="18.7109375" style="1" customWidth="1"/>
    <col min="10506" max="10506" width="13.42578125" style="1" customWidth="1"/>
    <col min="10507" max="10753" width="11.42578125" style="1"/>
    <col min="10754" max="10754" width="51.28515625" style="1" customWidth="1"/>
    <col min="10755" max="10755" width="16.7109375" style="1" customWidth="1"/>
    <col min="10756" max="10756" width="10.28515625" style="1" customWidth="1"/>
    <col min="10757" max="10757" width="20.7109375" style="1" customWidth="1"/>
    <col min="10758" max="10758" width="19.7109375" style="1" customWidth="1"/>
    <col min="10759" max="10759" width="15.42578125" style="1" customWidth="1"/>
    <col min="10760" max="10760" width="12.42578125" style="1" customWidth="1"/>
    <col min="10761" max="10761" width="18.7109375" style="1" customWidth="1"/>
    <col min="10762" max="10762" width="13.42578125" style="1" customWidth="1"/>
    <col min="10763" max="11009" width="11.42578125" style="1"/>
    <col min="11010" max="11010" width="51.28515625" style="1" customWidth="1"/>
    <col min="11011" max="11011" width="16.7109375" style="1" customWidth="1"/>
    <col min="11012" max="11012" width="10.28515625" style="1" customWidth="1"/>
    <col min="11013" max="11013" width="20.7109375" style="1" customWidth="1"/>
    <col min="11014" max="11014" width="19.7109375" style="1" customWidth="1"/>
    <col min="11015" max="11015" width="15.42578125" style="1" customWidth="1"/>
    <col min="11016" max="11016" width="12.42578125" style="1" customWidth="1"/>
    <col min="11017" max="11017" width="18.7109375" style="1" customWidth="1"/>
    <col min="11018" max="11018" width="13.42578125" style="1" customWidth="1"/>
    <col min="11019" max="11265" width="11.42578125" style="1"/>
    <col min="11266" max="11266" width="51.28515625" style="1" customWidth="1"/>
    <col min="11267" max="11267" width="16.7109375" style="1" customWidth="1"/>
    <col min="11268" max="11268" width="10.28515625" style="1" customWidth="1"/>
    <col min="11269" max="11269" width="20.7109375" style="1" customWidth="1"/>
    <col min="11270" max="11270" width="19.7109375" style="1" customWidth="1"/>
    <col min="11271" max="11271" width="15.42578125" style="1" customWidth="1"/>
    <col min="11272" max="11272" width="12.42578125" style="1" customWidth="1"/>
    <col min="11273" max="11273" width="18.7109375" style="1" customWidth="1"/>
    <col min="11274" max="11274" width="13.42578125" style="1" customWidth="1"/>
    <col min="11275" max="11521" width="11.42578125" style="1"/>
    <col min="11522" max="11522" width="51.28515625" style="1" customWidth="1"/>
    <col min="11523" max="11523" width="16.7109375" style="1" customWidth="1"/>
    <col min="11524" max="11524" width="10.28515625" style="1" customWidth="1"/>
    <col min="11525" max="11525" width="20.7109375" style="1" customWidth="1"/>
    <col min="11526" max="11526" width="19.7109375" style="1" customWidth="1"/>
    <col min="11527" max="11527" width="15.42578125" style="1" customWidth="1"/>
    <col min="11528" max="11528" width="12.42578125" style="1" customWidth="1"/>
    <col min="11529" max="11529" width="18.7109375" style="1" customWidth="1"/>
    <col min="11530" max="11530" width="13.42578125" style="1" customWidth="1"/>
    <col min="11531" max="11777" width="11.42578125" style="1"/>
    <col min="11778" max="11778" width="51.28515625" style="1" customWidth="1"/>
    <col min="11779" max="11779" width="16.7109375" style="1" customWidth="1"/>
    <col min="11780" max="11780" width="10.28515625" style="1" customWidth="1"/>
    <col min="11781" max="11781" width="20.7109375" style="1" customWidth="1"/>
    <col min="11782" max="11782" width="19.7109375" style="1" customWidth="1"/>
    <col min="11783" max="11783" width="15.42578125" style="1" customWidth="1"/>
    <col min="11784" max="11784" width="12.42578125" style="1" customWidth="1"/>
    <col min="11785" max="11785" width="18.7109375" style="1" customWidth="1"/>
    <col min="11786" max="11786" width="13.42578125" style="1" customWidth="1"/>
    <col min="11787" max="12033" width="11.42578125" style="1"/>
    <col min="12034" max="12034" width="51.28515625" style="1" customWidth="1"/>
    <col min="12035" max="12035" width="16.7109375" style="1" customWidth="1"/>
    <col min="12036" max="12036" width="10.28515625" style="1" customWidth="1"/>
    <col min="12037" max="12037" width="20.7109375" style="1" customWidth="1"/>
    <col min="12038" max="12038" width="19.7109375" style="1" customWidth="1"/>
    <col min="12039" max="12039" width="15.42578125" style="1" customWidth="1"/>
    <col min="12040" max="12040" width="12.42578125" style="1" customWidth="1"/>
    <col min="12041" max="12041" width="18.7109375" style="1" customWidth="1"/>
    <col min="12042" max="12042" width="13.42578125" style="1" customWidth="1"/>
    <col min="12043" max="12289" width="11.42578125" style="1"/>
    <col min="12290" max="12290" width="51.28515625" style="1" customWidth="1"/>
    <col min="12291" max="12291" width="16.7109375" style="1" customWidth="1"/>
    <col min="12292" max="12292" width="10.28515625" style="1" customWidth="1"/>
    <col min="12293" max="12293" width="20.7109375" style="1" customWidth="1"/>
    <col min="12294" max="12294" width="19.7109375" style="1" customWidth="1"/>
    <col min="12295" max="12295" width="15.42578125" style="1" customWidth="1"/>
    <col min="12296" max="12296" width="12.42578125" style="1" customWidth="1"/>
    <col min="12297" max="12297" width="18.7109375" style="1" customWidth="1"/>
    <col min="12298" max="12298" width="13.42578125" style="1" customWidth="1"/>
    <col min="12299" max="12545" width="11.42578125" style="1"/>
    <col min="12546" max="12546" width="51.28515625" style="1" customWidth="1"/>
    <col min="12547" max="12547" width="16.7109375" style="1" customWidth="1"/>
    <col min="12548" max="12548" width="10.28515625" style="1" customWidth="1"/>
    <col min="12549" max="12549" width="20.7109375" style="1" customWidth="1"/>
    <col min="12550" max="12550" width="19.7109375" style="1" customWidth="1"/>
    <col min="12551" max="12551" width="15.42578125" style="1" customWidth="1"/>
    <col min="12552" max="12552" width="12.42578125" style="1" customWidth="1"/>
    <col min="12553" max="12553" width="18.7109375" style="1" customWidth="1"/>
    <col min="12554" max="12554" width="13.42578125" style="1" customWidth="1"/>
    <col min="12555" max="12801" width="11.42578125" style="1"/>
    <col min="12802" max="12802" width="51.28515625" style="1" customWidth="1"/>
    <col min="12803" max="12803" width="16.7109375" style="1" customWidth="1"/>
    <col min="12804" max="12804" width="10.28515625" style="1" customWidth="1"/>
    <col min="12805" max="12805" width="20.7109375" style="1" customWidth="1"/>
    <col min="12806" max="12806" width="19.7109375" style="1" customWidth="1"/>
    <col min="12807" max="12807" width="15.42578125" style="1" customWidth="1"/>
    <col min="12808" max="12808" width="12.42578125" style="1" customWidth="1"/>
    <col min="12809" max="12809" width="18.7109375" style="1" customWidth="1"/>
    <col min="12810" max="12810" width="13.42578125" style="1" customWidth="1"/>
    <col min="12811" max="13057" width="11.42578125" style="1"/>
    <col min="13058" max="13058" width="51.28515625" style="1" customWidth="1"/>
    <col min="13059" max="13059" width="16.7109375" style="1" customWidth="1"/>
    <col min="13060" max="13060" width="10.28515625" style="1" customWidth="1"/>
    <col min="13061" max="13061" width="20.7109375" style="1" customWidth="1"/>
    <col min="13062" max="13062" width="19.7109375" style="1" customWidth="1"/>
    <col min="13063" max="13063" width="15.42578125" style="1" customWidth="1"/>
    <col min="13064" max="13064" width="12.42578125" style="1" customWidth="1"/>
    <col min="13065" max="13065" width="18.7109375" style="1" customWidth="1"/>
    <col min="13066" max="13066" width="13.42578125" style="1" customWidth="1"/>
    <col min="13067" max="13313" width="11.42578125" style="1"/>
    <col min="13314" max="13314" width="51.28515625" style="1" customWidth="1"/>
    <col min="13315" max="13315" width="16.7109375" style="1" customWidth="1"/>
    <col min="13316" max="13316" width="10.28515625" style="1" customWidth="1"/>
    <col min="13317" max="13317" width="20.7109375" style="1" customWidth="1"/>
    <col min="13318" max="13318" width="19.7109375" style="1" customWidth="1"/>
    <col min="13319" max="13319" width="15.42578125" style="1" customWidth="1"/>
    <col min="13320" max="13320" width="12.42578125" style="1" customWidth="1"/>
    <col min="13321" max="13321" width="18.7109375" style="1" customWidth="1"/>
    <col min="13322" max="13322" width="13.42578125" style="1" customWidth="1"/>
    <col min="13323" max="13569" width="11.42578125" style="1"/>
    <col min="13570" max="13570" width="51.28515625" style="1" customWidth="1"/>
    <col min="13571" max="13571" width="16.7109375" style="1" customWidth="1"/>
    <col min="13572" max="13572" width="10.28515625" style="1" customWidth="1"/>
    <col min="13573" max="13573" width="20.7109375" style="1" customWidth="1"/>
    <col min="13574" max="13574" width="19.7109375" style="1" customWidth="1"/>
    <col min="13575" max="13575" width="15.42578125" style="1" customWidth="1"/>
    <col min="13576" max="13576" width="12.42578125" style="1" customWidth="1"/>
    <col min="13577" max="13577" width="18.7109375" style="1" customWidth="1"/>
    <col min="13578" max="13578" width="13.42578125" style="1" customWidth="1"/>
    <col min="13579" max="13825" width="11.42578125" style="1"/>
    <col min="13826" max="13826" width="51.28515625" style="1" customWidth="1"/>
    <col min="13827" max="13827" width="16.7109375" style="1" customWidth="1"/>
    <col min="13828" max="13828" width="10.28515625" style="1" customWidth="1"/>
    <col min="13829" max="13829" width="20.7109375" style="1" customWidth="1"/>
    <col min="13830" max="13830" width="19.7109375" style="1" customWidth="1"/>
    <col min="13831" max="13831" width="15.42578125" style="1" customWidth="1"/>
    <col min="13832" max="13832" width="12.42578125" style="1" customWidth="1"/>
    <col min="13833" max="13833" width="18.7109375" style="1" customWidth="1"/>
    <col min="13834" max="13834" width="13.42578125" style="1" customWidth="1"/>
    <col min="13835" max="14081" width="11.42578125" style="1"/>
    <col min="14082" max="14082" width="51.28515625" style="1" customWidth="1"/>
    <col min="14083" max="14083" width="16.7109375" style="1" customWidth="1"/>
    <col min="14084" max="14084" width="10.28515625" style="1" customWidth="1"/>
    <col min="14085" max="14085" width="20.7109375" style="1" customWidth="1"/>
    <col min="14086" max="14086" width="19.7109375" style="1" customWidth="1"/>
    <col min="14087" max="14087" width="15.42578125" style="1" customWidth="1"/>
    <col min="14088" max="14088" width="12.42578125" style="1" customWidth="1"/>
    <col min="14089" max="14089" width="18.7109375" style="1" customWidth="1"/>
    <col min="14090" max="14090" width="13.42578125" style="1" customWidth="1"/>
    <col min="14091" max="14337" width="11.42578125" style="1"/>
    <col min="14338" max="14338" width="51.28515625" style="1" customWidth="1"/>
    <col min="14339" max="14339" width="16.7109375" style="1" customWidth="1"/>
    <col min="14340" max="14340" width="10.28515625" style="1" customWidth="1"/>
    <col min="14341" max="14341" width="20.7109375" style="1" customWidth="1"/>
    <col min="14342" max="14342" width="19.7109375" style="1" customWidth="1"/>
    <col min="14343" max="14343" width="15.42578125" style="1" customWidth="1"/>
    <col min="14344" max="14344" width="12.42578125" style="1" customWidth="1"/>
    <col min="14345" max="14345" width="18.7109375" style="1" customWidth="1"/>
    <col min="14346" max="14346" width="13.42578125" style="1" customWidth="1"/>
    <col min="14347" max="14593" width="11.42578125" style="1"/>
    <col min="14594" max="14594" width="51.28515625" style="1" customWidth="1"/>
    <col min="14595" max="14595" width="16.7109375" style="1" customWidth="1"/>
    <col min="14596" max="14596" width="10.28515625" style="1" customWidth="1"/>
    <col min="14597" max="14597" width="20.7109375" style="1" customWidth="1"/>
    <col min="14598" max="14598" width="19.7109375" style="1" customWidth="1"/>
    <col min="14599" max="14599" width="15.42578125" style="1" customWidth="1"/>
    <col min="14600" max="14600" width="12.42578125" style="1" customWidth="1"/>
    <col min="14601" max="14601" width="18.7109375" style="1" customWidth="1"/>
    <col min="14602" max="14602" width="13.42578125" style="1" customWidth="1"/>
    <col min="14603" max="14849" width="11.42578125" style="1"/>
    <col min="14850" max="14850" width="51.28515625" style="1" customWidth="1"/>
    <col min="14851" max="14851" width="16.7109375" style="1" customWidth="1"/>
    <col min="14852" max="14852" width="10.28515625" style="1" customWidth="1"/>
    <col min="14853" max="14853" width="20.7109375" style="1" customWidth="1"/>
    <col min="14854" max="14854" width="19.7109375" style="1" customWidth="1"/>
    <col min="14855" max="14855" width="15.42578125" style="1" customWidth="1"/>
    <col min="14856" max="14856" width="12.42578125" style="1" customWidth="1"/>
    <col min="14857" max="14857" width="18.7109375" style="1" customWidth="1"/>
    <col min="14858" max="14858" width="13.42578125" style="1" customWidth="1"/>
    <col min="14859" max="15105" width="11.42578125" style="1"/>
    <col min="15106" max="15106" width="51.28515625" style="1" customWidth="1"/>
    <col min="15107" max="15107" width="16.7109375" style="1" customWidth="1"/>
    <col min="15108" max="15108" width="10.28515625" style="1" customWidth="1"/>
    <col min="15109" max="15109" width="20.7109375" style="1" customWidth="1"/>
    <col min="15110" max="15110" width="19.7109375" style="1" customWidth="1"/>
    <col min="15111" max="15111" width="15.42578125" style="1" customWidth="1"/>
    <col min="15112" max="15112" width="12.42578125" style="1" customWidth="1"/>
    <col min="15113" max="15113" width="18.7109375" style="1" customWidth="1"/>
    <col min="15114" max="15114" width="13.42578125" style="1" customWidth="1"/>
    <col min="15115" max="15361" width="11.42578125" style="1"/>
    <col min="15362" max="15362" width="51.28515625" style="1" customWidth="1"/>
    <col min="15363" max="15363" width="16.7109375" style="1" customWidth="1"/>
    <col min="15364" max="15364" width="10.28515625" style="1" customWidth="1"/>
    <col min="15365" max="15365" width="20.7109375" style="1" customWidth="1"/>
    <col min="15366" max="15366" width="19.7109375" style="1" customWidth="1"/>
    <col min="15367" max="15367" width="15.42578125" style="1" customWidth="1"/>
    <col min="15368" max="15368" width="12.42578125" style="1" customWidth="1"/>
    <col min="15369" max="15369" width="18.7109375" style="1" customWidth="1"/>
    <col min="15370" max="15370" width="13.42578125" style="1" customWidth="1"/>
    <col min="15371" max="15617" width="11.42578125" style="1"/>
    <col min="15618" max="15618" width="51.28515625" style="1" customWidth="1"/>
    <col min="15619" max="15619" width="16.7109375" style="1" customWidth="1"/>
    <col min="15620" max="15620" width="10.28515625" style="1" customWidth="1"/>
    <col min="15621" max="15621" width="20.7109375" style="1" customWidth="1"/>
    <col min="15622" max="15622" width="19.7109375" style="1" customWidth="1"/>
    <col min="15623" max="15623" width="15.42578125" style="1" customWidth="1"/>
    <col min="15624" max="15624" width="12.42578125" style="1" customWidth="1"/>
    <col min="15625" max="15625" width="18.7109375" style="1" customWidth="1"/>
    <col min="15626" max="15626" width="13.42578125" style="1" customWidth="1"/>
    <col min="15627" max="15873" width="11.42578125" style="1"/>
    <col min="15874" max="15874" width="51.28515625" style="1" customWidth="1"/>
    <col min="15875" max="15875" width="16.7109375" style="1" customWidth="1"/>
    <col min="15876" max="15876" width="10.28515625" style="1" customWidth="1"/>
    <col min="15877" max="15877" width="20.7109375" style="1" customWidth="1"/>
    <col min="15878" max="15878" width="19.7109375" style="1" customWidth="1"/>
    <col min="15879" max="15879" width="15.42578125" style="1" customWidth="1"/>
    <col min="15880" max="15880" width="12.42578125" style="1" customWidth="1"/>
    <col min="15881" max="15881" width="18.7109375" style="1" customWidth="1"/>
    <col min="15882" max="15882" width="13.42578125" style="1" customWidth="1"/>
    <col min="15883" max="16129" width="11.42578125" style="1"/>
    <col min="16130" max="16130" width="51.28515625" style="1" customWidth="1"/>
    <col min="16131" max="16131" width="16.7109375" style="1" customWidth="1"/>
    <col min="16132" max="16132" width="10.28515625" style="1" customWidth="1"/>
    <col min="16133" max="16133" width="20.7109375" style="1" customWidth="1"/>
    <col min="16134" max="16134" width="19.7109375" style="1" customWidth="1"/>
    <col min="16135" max="16135" width="15.42578125" style="1" customWidth="1"/>
    <col min="16136" max="16136" width="12.42578125" style="1" customWidth="1"/>
    <col min="16137" max="16137" width="18.7109375" style="1" customWidth="1"/>
    <col min="16138" max="16138" width="13.42578125" style="1" customWidth="1"/>
    <col min="16139" max="16384" width="11.42578125" style="1"/>
  </cols>
  <sheetData>
    <row r="1" spans="1:19" ht="21" customHeight="1" x14ac:dyDescent="0.2">
      <c r="A1" s="98" t="s">
        <v>67</v>
      </c>
      <c r="B1" s="99"/>
      <c r="C1" s="99"/>
      <c r="D1" s="99"/>
      <c r="E1" s="99"/>
      <c r="F1" s="99"/>
      <c r="G1" s="99"/>
      <c r="H1" s="99"/>
      <c r="I1" s="100"/>
      <c r="J1" s="100"/>
      <c r="K1" s="103"/>
      <c r="L1" s="99"/>
      <c r="M1" s="99"/>
      <c r="N1" s="99"/>
      <c r="O1" s="99"/>
      <c r="P1" s="102"/>
      <c r="Q1" s="102"/>
      <c r="R1" s="102"/>
    </row>
    <row r="2" spans="1:19" ht="12.75" x14ac:dyDescent="0.2">
      <c r="A2" s="1" t="str">
        <f xml:space="preserve"> "Formulaire demande de paiement "&amp;'Configuration (à masquer)'!F5&amp;" (version : "&amp;'Configuration (à masquer)'!G5&amp;" du "&amp;TEXT('Configuration (à masquer)'!H5,"jj/mm/aaaa")&amp;")"</f>
        <v>Formulaire demande de paiement 7.2.1 (version : 1.0 du 10/10/2017)</v>
      </c>
      <c r="B2" s="10"/>
      <c r="C2" s="10"/>
      <c r="D2" s="10"/>
    </row>
    <row r="3" spans="1:19" ht="8.25" customHeight="1" thickBot="1" x14ac:dyDescent="0.3">
      <c r="A3" s="27"/>
    </row>
    <row r="4" spans="1:19" ht="18" customHeight="1" x14ac:dyDescent="0.2">
      <c r="A4" s="86" t="s">
        <v>62</v>
      </c>
      <c r="B4" s="87"/>
      <c r="C4" s="87"/>
      <c r="D4" s="87"/>
      <c r="E4" s="87" t="s">
        <v>63</v>
      </c>
      <c r="F4" s="87"/>
      <c r="G4" s="160" t="str">
        <f>IF('A1-Dépenses sur factures'!H4&lt;&gt;"",'A1-Dépenses sur factures'!H4,"")</f>
        <v/>
      </c>
      <c r="H4" s="161"/>
    </row>
    <row r="5" spans="1:19" ht="18" customHeight="1" x14ac:dyDescent="0.2">
      <c r="A5" s="88" t="s">
        <v>60</v>
      </c>
      <c r="B5" s="89"/>
      <c r="C5" s="89"/>
      <c r="D5" s="94" t="str">
        <f>IF('A1-Dépenses sur factures'!D5&lt;&gt;"",'A1-Dépenses sur factures'!D5,"")</f>
        <v/>
      </c>
      <c r="E5" s="89" t="s">
        <v>64</v>
      </c>
      <c r="F5" s="89"/>
      <c r="G5" s="89"/>
      <c r="H5" s="95" t="str">
        <f>IF('A1-Dépenses sur factures'!H5&lt;&gt;"",'A1-Dépenses sur factures'!H5,"")</f>
        <v/>
      </c>
    </row>
    <row r="6" spans="1:19" ht="18" customHeight="1" x14ac:dyDescent="0.2">
      <c r="A6" s="88" t="s">
        <v>61</v>
      </c>
      <c r="B6" s="89"/>
      <c r="C6" s="89"/>
      <c r="D6" s="94" t="str">
        <f>IF('A1-Dépenses sur factures'!D6&lt;&gt;"",'A1-Dépenses sur factures'!D6,"")</f>
        <v/>
      </c>
      <c r="E6" s="89" t="s">
        <v>65</v>
      </c>
      <c r="F6" s="89"/>
      <c r="G6" s="89"/>
      <c r="H6" s="95" t="str">
        <f>IF('A1-Dépenses sur factures'!H6&lt;&gt;"",'A1-Dépenses sur factures'!H6,"")</f>
        <v/>
      </c>
    </row>
    <row r="7" spans="1:19" ht="6" customHeight="1" thickBot="1" x14ac:dyDescent="0.25">
      <c r="A7" s="90"/>
      <c r="B7" s="91"/>
      <c r="C7" s="91"/>
      <c r="D7" s="91"/>
      <c r="E7" s="91"/>
      <c r="F7" s="91"/>
      <c r="G7" s="91"/>
      <c r="H7" s="92"/>
    </row>
    <row r="8" spans="1:19" ht="18" customHeight="1" x14ac:dyDescent="0.25">
      <c r="A8" s="27"/>
    </row>
    <row r="9" spans="1:19" ht="18" customHeight="1" x14ac:dyDescent="0.2">
      <c r="A9" s="136" t="s">
        <v>23</v>
      </c>
      <c r="B9" s="136"/>
      <c r="C9" s="136"/>
      <c r="D9" s="136"/>
      <c r="E9" s="137" t="str">
        <f>IF('A1-Dépenses sur factures'!E9&lt;&gt;"",'A1-Dépenses sur factures'!E9,"")</f>
        <v/>
      </c>
      <c r="F9" s="138"/>
      <c r="G9" s="138"/>
      <c r="H9" s="138"/>
      <c r="I9" s="139"/>
    </row>
    <row r="10" spans="1:19" s="6" customFormat="1" ht="18.75" customHeight="1" x14ac:dyDescent="0.25">
      <c r="A10" s="35" t="s">
        <v>94</v>
      </c>
      <c r="B10" s="4"/>
      <c r="C10" s="4"/>
      <c r="D10" s="4"/>
      <c r="E10" s="4"/>
      <c r="F10" s="4"/>
      <c r="G10" s="4"/>
      <c r="H10" s="4"/>
      <c r="I10" s="22"/>
      <c r="J10" s="22"/>
      <c r="K10" s="44"/>
      <c r="L10" s="5"/>
      <c r="S10" s="1"/>
    </row>
    <row r="11" spans="1:19" s="6" customFormat="1" ht="18.75" customHeight="1" x14ac:dyDescent="0.2">
      <c r="A11" s="18"/>
      <c r="B11" s="4"/>
      <c r="C11" s="4"/>
      <c r="D11" s="4"/>
      <c r="E11" s="4"/>
      <c r="F11" s="4"/>
      <c r="G11" s="4"/>
      <c r="H11" s="4"/>
      <c r="I11" s="22"/>
      <c r="J11" s="22"/>
      <c r="K11" s="44"/>
      <c r="L11" s="5"/>
      <c r="S11" s="1"/>
    </row>
    <row r="12" spans="1:19" ht="223.5" customHeight="1" x14ac:dyDescent="0.2">
      <c r="A12" s="28" t="s">
        <v>54</v>
      </c>
      <c r="B12" s="33" t="s">
        <v>26</v>
      </c>
      <c r="C12" s="49" t="s">
        <v>14</v>
      </c>
      <c r="D12" s="30" t="s">
        <v>56</v>
      </c>
      <c r="E12" s="30" t="s">
        <v>15</v>
      </c>
      <c r="F12" s="30" t="s">
        <v>16</v>
      </c>
      <c r="G12" s="31" t="s">
        <v>5</v>
      </c>
      <c r="H12" s="31" t="s">
        <v>12</v>
      </c>
      <c r="I12" s="45" t="s">
        <v>58</v>
      </c>
      <c r="J12" s="33" t="s">
        <v>59</v>
      </c>
      <c r="K12" s="33" t="s">
        <v>17</v>
      </c>
      <c r="L12" s="33" t="s">
        <v>55</v>
      </c>
      <c r="M12" s="28" t="s">
        <v>6</v>
      </c>
      <c r="N12" s="34" t="s">
        <v>7</v>
      </c>
      <c r="O12" s="33" t="s">
        <v>10</v>
      </c>
      <c r="P12" s="29" t="s">
        <v>9</v>
      </c>
      <c r="Q12" s="29" t="s">
        <v>13</v>
      </c>
      <c r="R12" s="29" t="s">
        <v>93</v>
      </c>
    </row>
    <row r="13" spans="1:19" ht="27" customHeight="1" x14ac:dyDescent="0.2">
      <c r="A13" s="36"/>
      <c r="B13" s="47"/>
      <c r="C13" s="38"/>
      <c r="D13" s="36"/>
      <c r="E13" s="51"/>
      <c r="F13" s="51"/>
      <c r="G13" s="39"/>
      <c r="H13" s="40"/>
      <c r="I13" s="41"/>
      <c r="J13" s="41"/>
      <c r="K13" s="37"/>
      <c r="L13" s="23">
        <f>IF(AND(I13&lt;&gt;0,J13&lt;&gt;0),ROUND(I13/J13,4),0)</f>
        <v>0</v>
      </c>
      <c r="M13" s="119">
        <f>ROUND(G13*L13,2)</f>
        <v>0</v>
      </c>
      <c r="N13" s="119">
        <f>ROUND(H13*L13,2)</f>
        <v>0</v>
      </c>
      <c r="O13" s="119">
        <f>M13+N13</f>
        <v>0</v>
      </c>
      <c r="P13" s="93"/>
      <c r="Q13" s="50"/>
      <c r="R13" s="93"/>
    </row>
    <row r="14" spans="1:19" ht="27" customHeight="1" x14ac:dyDescent="0.2">
      <c r="A14" s="36"/>
      <c r="B14" s="47"/>
      <c r="C14" s="38"/>
      <c r="D14" s="36"/>
      <c r="E14" s="51"/>
      <c r="F14" s="51"/>
      <c r="G14" s="39"/>
      <c r="H14" s="40"/>
      <c r="I14" s="41"/>
      <c r="J14" s="41"/>
      <c r="K14" s="37"/>
      <c r="L14" s="23">
        <f t="shared" ref="L14:L27" si="0">IF(AND(I14&lt;&gt;0,J14&lt;&gt;0),ROUND(I14/J14,4),0)</f>
        <v>0</v>
      </c>
      <c r="M14" s="119">
        <f t="shared" ref="M14:M27" si="1">ROUND(G14*L14,2)</f>
        <v>0</v>
      </c>
      <c r="N14" s="119">
        <f t="shared" ref="N14:N27" si="2">ROUND(H14*L14,2)</f>
        <v>0</v>
      </c>
      <c r="O14" s="119">
        <f t="shared" ref="O14:O27" si="3">M14+N14</f>
        <v>0</v>
      </c>
      <c r="P14" s="93"/>
      <c r="Q14" s="50"/>
      <c r="R14" s="93"/>
    </row>
    <row r="15" spans="1:19" ht="27" customHeight="1" x14ac:dyDescent="0.2">
      <c r="A15" s="36"/>
      <c r="B15" s="47"/>
      <c r="C15" s="38"/>
      <c r="D15" s="36"/>
      <c r="E15" s="51"/>
      <c r="F15" s="51"/>
      <c r="G15" s="39"/>
      <c r="H15" s="40"/>
      <c r="I15" s="41"/>
      <c r="J15" s="41"/>
      <c r="K15" s="37"/>
      <c r="L15" s="23">
        <f t="shared" si="0"/>
        <v>0</v>
      </c>
      <c r="M15" s="119">
        <f t="shared" si="1"/>
        <v>0</v>
      </c>
      <c r="N15" s="119">
        <f t="shared" si="2"/>
        <v>0</v>
      </c>
      <c r="O15" s="119">
        <f t="shared" si="3"/>
        <v>0</v>
      </c>
      <c r="P15" s="93"/>
      <c r="Q15" s="50"/>
      <c r="R15" s="93"/>
    </row>
    <row r="16" spans="1:19" ht="27" customHeight="1" x14ac:dyDescent="0.2">
      <c r="A16" s="36"/>
      <c r="B16" s="47"/>
      <c r="C16" s="38"/>
      <c r="D16" s="36"/>
      <c r="E16" s="51"/>
      <c r="F16" s="51"/>
      <c r="G16" s="39"/>
      <c r="H16" s="40"/>
      <c r="I16" s="41"/>
      <c r="J16" s="41"/>
      <c r="K16" s="37"/>
      <c r="L16" s="23">
        <f t="shared" si="0"/>
        <v>0</v>
      </c>
      <c r="M16" s="119">
        <f t="shared" si="1"/>
        <v>0</v>
      </c>
      <c r="N16" s="119">
        <f t="shared" si="2"/>
        <v>0</v>
      </c>
      <c r="O16" s="119">
        <f t="shared" si="3"/>
        <v>0</v>
      </c>
      <c r="P16" s="93"/>
      <c r="Q16" s="50"/>
      <c r="R16" s="93"/>
    </row>
    <row r="17" spans="1:18" ht="27" customHeight="1" x14ac:dyDescent="0.2">
      <c r="A17" s="36"/>
      <c r="B17" s="47"/>
      <c r="C17" s="38"/>
      <c r="D17" s="36"/>
      <c r="E17" s="51"/>
      <c r="F17" s="51"/>
      <c r="G17" s="39"/>
      <c r="H17" s="40"/>
      <c r="I17" s="41"/>
      <c r="J17" s="41"/>
      <c r="K17" s="37"/>
      <c r="L17" s="23">
        <f t="shared" si="0"/>
        <v>0</v>
      </c>
      <c r="M17" s="119">
        <f t="shared" si="1"/>
        <v>0</v>
      </c>
      <c r="N17" s="119">
        <f t="shared" si="2"/>
        <v>0</v>
      </c>
      <c r="O17" s="119">
        <f t="shared" si="3"/>
        <v>0</v>
      </c>
      <c r="P17" s="93"/>
      <c r="Q17" s="50"/>
      <c r="R17" s="93"/>
    </row>
    <row r="18" spans="1:18" ht="27" customHeight="1" x14ac:dyDescent="0.2">
      <c r="A18" s="36"/>
      <c r="B18" s="47"/>
      <c r="C18" s="38"/>
      <c r="D18" s="36"/>
      <c r="E18" s="51"/>
      <c r="F18" s="51"/>
      <c r="G18" s="39"/>
      <c r="H18" s="40"/>
      <c r="I18" s="41"/>
      <c r="J18" s="41"/>
      <c r="K18" s="37"/>
      <c r="L18" s="23">
        <f t="shared" si="0"/>
        <v>0</v>
      </c>
      <c r="M18" s="119">
        <f t="shared" si="1"/>
        <v>0</v>
      </c>
      <c r="N18" s="119">
        <f t="shared" si="2"/>
        <v>0</v>
      </c>
      <c r="O18" s="119">
        <f t="shared" si="3"/>
        <v>0</v>
      </c>
      <c r="P18" s="93"/>
      <c r="Q18" s="50"/>
      <c r="R18" s="93"/>
    </row>
    <row r="19" spans="1:18" ht="27" customHeight="1" x14ac:dyDescent="0.2">
      <c r="A19" s="36"/>
      <c r="B19" s="47"/>
      <c r="C19" s="38"/>
      <c r="D19" s="36"/>
      <c r="E19" s="51"/>
      <c r="F19" s="51"/>
      <c r="G19" s="39"/>
      <c r="H19" s="40"/>
      <c r="I19" s="41"/>
      <c r="J19" s="41"/>
      <c r="K19" s="37"/>
      <c r="L19" s="23">
        <f t="shared" si="0"/>
        <v>0</v>
      </c>
      <c r="M19" s="119">
        <f t="shared" si="1"/>
        <v>0</v>
      </c>
      <c r="N19" s="119">
        <f t="shared" si="2"/>
        <v>0</v>
      </c>
      <c r="O19" s="119">
        <f t="shared" si="3"/>
        <v>0</v>
      </c>
      <c r="P19" s="93"/>
      <c r="Q19" s="50"/>
      <c r="R19" s="93"/>
    </row>
    <row r="20" spans="1:18" ht="27" customHeight="1" x14ac:dyDescent="0.2">
      <c r="A20" s="36"/>
      <c r="B20" s="47"/>
      <c r="C20" s="38"/>
      <c r="D20" s="36"/>
      <c r="E20" s="51"/>
      <c r="F20" s="51"/>
      <c r="G20" s="39"/>
      <c r="H20" s="40"/>
      <c r="I20" s="41"/>
      <c r="J20" s="41"/>
      <c r="K20" s="37"/>
      <c r="L20" s="23">
        <f t="shared" si="0"/>
        <v>0</v>
      </c>
      <c r="M20" s="119">
        <f t="shared" si="1"/>
        <v>0</v>
      </c>
      <c r="N20" s="119">
        <f t="shared" si="2"/>
        <v>0</v>
      </c>
      <c r="O20" s="119">
        <f t="shared" si="3"/>
        <v>0</v>
      </c>
      <c r="P20" s="93"/>
      <c r="Q20" s="50"/>
      <c r="R20" s="93"/>
    </row>
    <row r="21" spans="1:18" ht="27" customHeight="1" x14ac:dyDescent="0.2">
      <c r="A21" s="36"/>
      <c r="B21" s="47"/>
      <c r="C21" s="38"/>
      <c r="D21" s="36"/>
      <c r="E21" s="51"/>
      <c r="F21" s="51"/>
      <c r="G21" s="39"/>
      <c r="H21" s="40"/>
      <c r="I21" s="41"/>
      <c r="J21" s="41"/>
      <c r="K21" s="37"/>
      <c r="L21" s="23">
        <f t="shared" si="0"/>
        <v>0</v>
      </c>
      <c r="M21" s="119">
        <f t="shared" si="1"/>
        <v>0</v>
      </c>
      <c r="N21" s="119">
        <f t="shared" si="2"/>
        <v>0</v>
      </c>
      <c r="O21" s="119">
        <f t="shared" si="3"/>
        <v>0</v>
      </c>
      <c r="P21" s="93"/>
      <c r="Q21" s="50"/>
      <c r="R21" s="93"/>
    </row>
    <row r="22" spans="1:18" ht="27" customHeight="1" x14ac:dyDescent="0.2">
      <c r="A22" s="36"/>
      <c r="B22" s="47"/>
      <c r="C22" s="38"/>
      <c r="D22" s="36"/>
      <c r="E22" s="51"/>
      <c r="F22" s="51"/>
      <c r="G22" s="39"/>
      <c r="H22" s="40"/>
      <c r="I22" s="41"/>
      <c r="J22" s="41"/>
      <c r="K22" s="37"/>
      <c r="L22" s="23">
        <f t="shared" si="0"/>
        <v>0</v>
      </c>
      <c r="M22" s="119">
        <f t="shared" si="1"/>
        <v>0</v>
      </c>
      <c r="N22" s="119">
        <f t="shared" si="2"/>
        <v>0</v>
      </c>
      <c r="O22" s="119">
        <f t="shared" si="3"/>
        <v>0</v>
      </c>
      <c r="P22" s="93"/>
      <c r="Q22" s="50"/>
      <c r="R22" s="93"/>
    </row>
    <row r="23" spans="1:18" ht="27" customHeight="1" x14ac:dyDescent="0.2">
      <c r="A23" s="36"/>
      <c r="B23" s="47"/>
      <c r="C23" s="38"/>
      <c r="D23" s="36"/>
      <c r="E23" s="51"/>
      <c r="F23" s="51"/>
      <c r="G23" s="39"/>
      <c r="H23" s="40"/>
      <c r="I23" s="41"/>
      <c r="J23" s="41"/>
      <c r="K23" s="37"/>
      <c r="L23" s="23">
        <f t="shared" si="0"/>
        <v>0</v>
      </c>
      <c r="M23" s="119">
        <f t="shared" si="1"/>
        <v>0</v>
      </c>
      <c r="N23" s="119">
        <f t="shared" si="2"/>
        <v>0</v>
      </c>
      <c r="O23" s="119">
        <f t="shared" si="3"/>
        <v>0</v>
      </c>
      <c r="P23" s="93"/>
      <c r="Q23" s="50"/>
      <c r="R23" s="93"/>
    </row>
    <row r="24" spans="1:18" ht="27" customHeight="1" x14ac:dyDescent="0.2">
      <c r="A24" s="36"/>
      <c r="B24" s="47"/>
      <c r="C24" s="38"/>
      <c r="D24" s="36"/>
      <c r="E24" s="51"/>
      <c r="F24" s="51"/>
      <c r="G24" s="39"/>
      <c r="H24" s="40"/>
      <c r="I24" s="41"/>
      <c r="J24" s="41"/>
      <c r="K24" s="37"/>
      <c r="L24" s="23">
        <f t="shared" si="0"/>
        <v>0</v>
      </c>
      <c r="M24" s="119">
        <f t="shared" si="1"/>
        <v>0</v>
      </c>
      <c r="N24" s="119">
        <f t="shared" si="2"/>
        <v>0</v>
      </c>
      <c r="O24" s="119">
        <f t="shared" si="3"/>
        <v>0</v>
      </c>
      <c r="P24" s="93"/>
      <c r="Q24" s="50"/>
      <c r="R24" s="93"/>
    </row>
    <row r="25" spans="1:18" ht="27" customHeight="1" x14ac:dyDescent="0.2">
      <c r="A25" s="36"/>
      <c r="B25" s="47"/>
      <c r="C25" s="38"/>
      <c r="D25" s="36"/>
      <c r="E25" s="51"/>
      <c r="F25" s="51"/>
      <c r="G25" s="39"/>
      <c r="H25" s="40"/>
      <c r="I25" s="41"/>
      <c r="J25" s="41"/>
      <c r="K25" s="37"/>
      <c r="L25" s="23">
        <f t="shared" si="0"/>
        <v>0</v>
      </c>
      <c r="M25" s="119">
        <f t="shared" si="1"/>
        <v>0</v>
      </c>
      <c r="N25" s="119">
        <f t="shared" si="2"/>
        <v>0</v>
      </c>
      <c r="O25" s="119">
        <f t="shared" si="3"/>
        <v>0</v>
      </c>
      <c r="P25" s="93"/>
      <c r="Q25" s="50"/>
      <c r="R25" s="93"/>
    </row>
    <row r="26" spans="1:18" ht="27" customHeight="1" x14ac:dyDescent="0.2">
      <c r="A26" s="36"/>
      <c r="B26" s="47"/>
      <c r="C26" s="38"/>
      <c r="D26" s="36"/>
      <c r="E26" s="51"/>
      <c r="F26" s="51"/>
      <c r="G26" s="39"/>
      <c r="H26" s="40"/>
      <c r="I26" s="41"/>
      <c r="J26" s="41"/>
      <c r="K26" s="37"/>
      <c r="L26" s="23">
        <f t="shared" si="0"/>
        <v>0</v>
      </c>
      <c r="M26" s="119">
        <f t="shared" si="1"/>
        <v>0</v>
      </c>
      <c r="N26" s="119">
        <f t="shared" si="2"/>
        <v>0</v>
      </c>
      <c r="O26" s="119">
        <f t="shared" si="3"/>
        <v>0</v>
      </c>
      <c r="P26" s="93"/>
      <c r="Q26" s="50"/>
      <c r="R26" s="93"/>
    </row>
    <row r="27" spans="1:18" ht="27" customHeight="1" x14ac:dyDescent="0.2">
      <c r="A27" s="69"/>
      <c r="B27" s="47"/>
      <c r="C27" s="38"/>
      <c r="D27" s="36"/>
      <c r="E27" s="51"/>
      <c r="F27" s="51"/>
      <c r="G27" s="39"/>
      <c r="H27" s="40"/>
      <c r="I27" s="41"/>
      <c r="J27" s="41"/>
      <c r="K27" s="37"/>
      <c r="L27" s="23">
        <f t="shared" si="0"/>
        <v>0</v>
      </c>
      <c r="M27" s="119">
        <f t="shared" si="1"/>
        <v>0</v>
      </c>
      <c r="N27" s="119">
        <f t="shared" si="2"/>
        <v>0</v>
      </c>
      <c r="O27" s="119">
        <f t="shared" si="3"/>
        <v>0</v>
      </c>
      <c r="P27" s="93"/>
      <c r="Q27" s="50"/>
      <c r="R27" s="93"/>
    </row>
    <row r="28" spans="1:18" ht="39" customHeight="1" x14ac:dyDescent="0.2">
      <c r="A28" s="70" t="s">
        <v>1</v>
      </c>
      <c r="B28" s="48"/>
      <c r="C28" s="25"/>
      <c r="D28" s="26"/>
      <c r="E28" s="26"/>
      <c r="F28" s="26"/>
      <c r="G28" s="119">
        <f>SUM(G13:G27)</f>
        <v>0</v>
      </c>
      <c r="H28" s="119">
        <f>SUM(H13:H27)</f>
        <v>0</v>
      </c>
      <c r="I28" s="46"/>
      <c r="J28" s="24"/>
      <c r="K28" s="24"/>
      <c r="L28" s="24"/>
      <c r="M28" s="119">
        <f t="shared" ref="M28:N28" si="4">SUM(M13:M27)</f>
        <v>0</v>
      </c>
      <c r="N28" s="119">
        <f t="shared" si="4"/>
        <v>0</v>
      </c>
      <c r="O28" s="119">
        <f>SUM(O13:O27)</f>
        <v>0</v>
      </c>
      <c r="R28" s="1">
        <f>SUMIF(R13:R27,"X",O13:O27)</f>
        <v>0</v>
      </c>
    </row>
    <row r="29" spans="1:18" ht="39" customHeight="1" thickBot="1" x14ac:dyDescent="0.25"/>
    <row r="30" spans="1:18" ht="27.75" customHeight="1" x14ac:dyDescent="0.2">
      <c r="A30" s="54"/>
      <c r="B30" s="55"/>
      <c r="C30" s="55"/>
      <c r="D30" s="55"/>
      <c r="E30" s="55"/>
      <c r="F30" s="55"/>
      <c r="G30" s="55"/>
      <c r="H30" s="55"/>
      <c r="I30" s="56"/>
      <c r="J30" s="141" t="s">
        <v>57</v>
      </c>
      <c r="K30" s="142"/>
      <c r="L30" s="142"/>
      <c r="M30" s="142"/>
      <c r="N30" s="142"/>
      <c r="O30" s="142"/>
      <c r="P30" s="143"/>
    </row>
    <row r="31" spans="1:18" ht="39" customHeight="1" x14ac:dyDescent="0.2">
      <c r="A31" s="57" t="s">
        <v>18</v>
      </c>
      <c r="B31" s="68"/>
      <c r="C31" s="85"/>
      <c r="D31" s="59"/>
      <c r="E31" s="59"/>
      <c r="F31" s="59"/>
      <c r="G31" s="59"/>
      <c r="H31" s="59"/>
      <c r="I31" s="60"/>
      <c r="J31" s="144"/>
      <c r="K31" s="145"/>
      <c r="L31" s="145"/>
      <c r="M31" s="145"/>
      <c r="N31" s="145"/>
      <c r="O31" s="145"/>
      <c r="P31" s="146"/>
    </row>
    <row r="32" spans="1:18" ht="27.75" customHeight="1" x14ac:dyDescent="0.2">
      <c r="A32" s="57"/>
      <c r="B32" s="58"/>
      <c r="C32" s="58"/>
      <c r="D32" s="59"/>
      <c r="E32" s="59"/>
      <c r="F32" s="59"/>
      <c r="G32" s="59"/>
      <c r="H32" s="59"/>
      <c r="I32" s="60"/>
      <c r="J32" s="147" t="s">
        <v>72</v>
      </c>
      <c r="K32" s="148"/>
      <c r="L32" s="148"/>
      <c r="M32" s="148"/>
      <c r="N32" s="148"/>
      <c r="O32" s="148"/>
      <c r="P32" s="149"/>
    </row>
    <row r="33" spans="1:16" ht="39" customHeight="1" x14ac:dyDescent="0.2">
      <c r="A33" s="61" t="s">
        <v>19</v>
      </c>
      <c r="B33" s="159"/>
      <c r="C33" s="159"/>
      <c r="D33" s="159"/>
      <c r="E33" s="159"/>
      <c r="F33" s="159"/>
      <c r="G33" s="159"/>
      <c r="H33" s="159"/>
      <c r="I33" s="60"/>
      <c r="J33" s="74" t="s">
        <v>22</v>
      </c>
      <c r="K33" s="75"/>
      <c r="L33" s="150"/>
      <c r="M33" s="151"/>
      <c r="N33" s="75"/>
      <c r="O33" s="75"/>
      <c r="P33" s="76"/>
    </row>
    <row r="34" spans="1:16" s="6" customFormat="1" ht="17.25" customHeight="1" x14ac:dyDescent="0.2">
      <c r="A34" s="72"/>
      <c r="B34" s="73"/>
      <c r="C34" s="73"/>
      <c r="D34" s="73"/>
      <c r="E34" s="73"/>
      <c r="F34" s="73"/>
      <c r="G34" s="73"/>
      <c r="H34" s="73"/>
      <c r="I34" s="62"/>
      <c r="J34" s="74"/>
      <c r="K34" s="75"/>
      <c r="L34" s="71"/>
      <c r="M34" s="71"/>
      <c r="N34" s="75"/>
      <c r="O34" s="75"/>
      <c r="P34" s="76"/>
    </row>
    <row r="35" spans="1:16" ht="51.75" customHeight="1" x14ac:dyDescent="0.2">
      <c r="A35" s="61"/>
      <c r="B35" s="53"/>
      <c r="C35" s="53"/>
      <c r="D35" s="53"/>
      <c r="E35" s="53"/>
      <c r="F35" s="53"/>
      <c r="G35" s="53"/>
      <c r="H35" s="53"/>
      <c r="I35" s="62"/>
      <c r="J35" s="77" t="s">
        <v>21</v>
      </c>
      <c r="K35" s="150"/>
      <c r="L35" s="152"/>
      <c r="M35" s="151"/>
      <c r="N35" s="104" t="s">
        <v>73</v>
      </c>
      <c r="O35" s="105"/>
      <c r="P35" s="76"/>
    </row>
    <row r="36" spans="1:16" ht="39" customHeight="1" x14ac:dyDescent="0.2">
      <c r="A36" s="63" t="s">
        <v>20</v>
      </c>
      <c r="B36" s="140"/>
      <c r="C36" s="140"/>
      <c r="D36" s="140"/>
      <c r="E36" s="140"/>
      <c r="F36" s="140"/>
      <c r="G36" s="140"/>
      <c r="H36" s="140"/>
      <c r="I36" s="60"/>
      <c r="J36" s="78"/>
      <c r="K36" s="59"/>
      <c r="L36" s="59"/>
      <c r="M36" s="59"/>
      <c r="N36" s="82"/>
      <c r="O36" s="75"/>
      <c r="P36" s="76"/>
    </row>
    <row r="37" spans="1:16" ht="39" customHeight="1" x14ac:dyDescent="0.2">
      <c r="A37" s="64"/>
      <c r="B37" s="140"/>
      <c r="C37" s="140"/>
      <c r="D37" s="140"/>
      <c r="E37" s="140"/>
      <c r="F37" s="140"/>
      <c r="G37" s="140"/>
      <c r="H37" s="140"/>
      <c r="I37" s="60"/>
      <c r="J37" s="74" t="s">
        <v>20</v>
      </c>
      <c r="K37" s="153"/>
      <c r="L37" s="154"/>
      <c r="M37" s="154"/>
      <c r="N37" s="154"/>
      <c r="O37" s="155"/>
      <c r="P37" s="76"/>
    </row>
    <row r="38" spans="1:16" ht="39" customHeight="1" x14ac:dyDescent="0.2">
      <c r="A38" s="64"/>
      <c r="B38" s="140"/>
      <c r="C38" s="140"/>
      <c r="D38" s="140"/>
      <c r="E38" s="140"/>
      <c r="F38" s="140"/>
      <c r="G38" s="140"/>
      <c r="H38" s="140"/>
      <c r="I38" s="60"/>
      <c r="J38" s="74"/>
      <c r="K38" s="156"/>
      <c r="L38" s="157"/>
      <c r="M38" s="157"/>
      <c r="N38" s="157"/>
      <c r="O38" s="158"/>
      <c r="P38" s="76"/>
    </row>
    <row r="39" spans="1:16" ht="22.5" customHeight="1" thickBot="1" x14ac:dyDescent="0.25">
      <c r="A39" s="65"/>
      <c r="B39" s="66"/>
      <c r="C39" s="66"/>
      <c r="D39" s="66"/>
      <c r="E39" s="66"/>
      <c r="F39" s="66"/>
      <c r="G39" s="66"/>
      <c r="H39" s="66"/>
      <c r="I39" s="67"/>
      <c r="J39" s="79"/>
      <c r="K39" s="80"/>
      <c r="L39" s="80"/>
      <c r="M39" s="80"/>
      <c r="N39" s="80"/>
      <c r="O39" s="80"/>
      <c r="P39" s="81"/>
    </row>
  </sheetData>
  <sheetProtection formatColumns="0" formatRows="0" insertColumns="0" insertRows="0"/>
  <mergeCells count="10">
    <mergeCell ref="G4:H4"/>
    <mergeCell ref="A9:D9"/>
    <mergeCell ref="E9:I9"/>
    <mergeCell ref="B33:H33"/>
    <mergeCell ref="B36:H38"/>
    <mergeCell ref="J30:P31"/>
    <mergeCell ref="J32:P32"/>
    <mergeCell ref="L33:M33"/>
    <mergeCell ref="K35:M35"/>
    <mergeCell ref="K37:O38"/>
  </mergeCells>
  <dataValidations count="4">
    <dataValidation type="list" operator="equal" allowBlank="1" showErrorMessage="1" sqref="WLO982987:WLO983005 IY65507:IY65525 SU65507:SU65525 ACQ65507:ACQ65525 AMM65507:AMM65525 AWI65507:AWI65525 BGE65507:BGE65525 BQA65507:BQA65525 BZW65507:BZW65525 CJS65507:CJS65525 CTO65507:CTO65525 DDK65507:DDK65525 DNG65507:DNG65525 DXC65507:DXC65525 EGY65507:EGY65525 EQU65507:EQU65525 FAQ65507:FAQ65525 FKM65507:FKM65525 FUI65507:FUI65525 GEE65507:GEE65525 GOA65507:GOA65525 GXW65507:GXW65525 HHS65507:HHS65525 HRO65507:HRO65525 IBK65507:IBK65525 ILG65507:ILG65525 IVC65507:IVC65525 JEY65507:JEY65525 JOU65507:JOU65525 JYQ65507:JYQ65525 KIM65507:KIM65525 KSI65507:KSI65525 LCE65507:LCE65525 LMA65507:LMA65525 LVW65507:LVW65525 MFS65507:MFS65525 MPO65507:MPO65525 MZK65507:MZK65525 NJG65507:NJG65525 NTC65507:NTC65525 OCY65507:OCY65525 OMU65507:OMU65525 OWQ65507:OWQ65525 PGM65507:PGM65525 PQI65507:PQI65525 QAE65507:QAE65525 QKA65507:QKA65525 QTW65507:QTW65525 RDS65507:RDS65525 RNO65507:RNO65525 RXK65507:RXK65525 SHG65507:SHG65525 SRC65507:SRC65525 TAY65507:TAY65525 TKU65507:TKU65525 TUQ65507:TUQ65525 UEM65507:UEM65525 UOI65507:UOI65525 UYE65507:UYE65525 VIA65507:VIA65525 VRW65507:VRW65525 WBS65507:WBS65525 WLO65507:WLO65525 WVK65507:WVK65525 IY131043:IY131061 SU131043:SU131061 ACQ131043:ACQ131061 AMM131043:AMM131061 AWI131043:AWI131061 BGE131043:BGE131061 BQA131043:BQA131061 BZW131043:BZW131061 CJS131043:CJS131061 CTO131043:CTO131061 DDK131043:DDK131061 DNG131043:DNG131061 DXC131043:DXC131061 EGY131043:EGY131061 EQU131043:EQU131061 FAQ131043:FAQ131061 FKM131043:FKM131061 FUI131043:FUI131061 GEE131043:GEE131061 GOA131043:GOA131061 GXW131043:GXW131061 HHS131043:HHS131061 HRO131043:HRO131061 IBK131043:IBK131061 ILG131043:ILG131061 IVC131043:IVC131061 JEY131043:JEY131061 JOU131043:JOU131061 JYQ131043:JYQ131061 KIM131043:KIM131061 KSI131043:KSI131061 LCE131043:LCE131061 LMA131043:LMA131061 LVW131043:LVW131061 MFS131043:MFS131061 MPO131043:MPO131061 MZK131043:MZK131061 NJG131043:NJG131061 NTC131043:NTC131061 OCY131043:OCY131061 OMU131043:OMU131061 OWQ131043:OWQ131061 PGM131043:PGM131061 PQI131043:PQI131061 QAE131043:QAE131061 QKA131043:QKA131061 QTW131043:QTW131061 RDS131043:RDS131061 RNO131043:RNO131061 RXK131043:RXK131061 SHG131043:SHG131061 SRC131043:SRC131061 TAY131043:TAY131061 TKU131043:TKU131061 TUQ131043:TUQ131061 UEM131043:UEM131061 UOI131043:UOI131061 UYE131043:UYE131061 VIA131043:VIA131061 VRW131043:VRW131061 WBS131043:WBS131061 WLO131043:WLO131061 WVK131043:WVK131061 IY196579:IY196597 SU196579:SU196597 ACQ196579:ACQ196597 AMM196579:AMM196597 AWI196579:AWI196597 BGE196579:BGE196597 BQA196579:BQA196597 BZW196579:BZW196597 CJS196579:CJS196597 CTO196579:CTO196597 DDK196579:DDK196597 DNG196579:DNG196597 DXC196579:DXC196597 EGY196579:EGY196597 EQU196579:EQU196597 FAQ196579:FAQ196597 FKM196579:FKM196597 FUI196579:FUI196597 GEE196579:GEE196597 GOA196579:GOA196597 GXW196579:GXW196597 HHS196579:HHS196597 HRO196579:HRO196597 IBK196579:IBK196597 ILG196579:ILG196597 IVC196579:IVC196597 JEY196579:JEY196597 JOU196579:JOU196597 JYQ196579:JYQ196597 KIM196579:KIM196597 KSI196579:KSI196597 LCE196579:LCE196597 LMA196579:LMA196597 LVW196579:LVW196597 MFS196579:MFS196597 MPO196579:MPO196597 MZK196579:MZK196597 NJG196579:NJG196597 NTC196579:NTC196597 OCY196579:OCY196597 OMU196579:OMU196597 OWQ196579:OWQ196597 PGM196579:PGM196597 PQI196579:PQI196597 QAE196579:QAE196597 QKA196579:QKA196597 QTW196579:QTW196597 RDS196579:RDS196597 RNO196579:RNO196597 RXK196579:RXK196597 SHG196579:SHG196597 SRC196579:SRC196597 TAY196579:TAY196597 TKU196579:TKU196597 TUQ196579:TUQ196597 UEM196579:UEM196597 UOI196579:UOI196597 UYE196579:UYE196597 VIA196579:VIA196597 VRW196579:VRW196597 WBS196579:WBS196597 WLO196579:WLO196597 WVK196579:WVK196597 IY262115:IY262133 SU262115:SU262133 ACQ262115:ACQ262133 AMM262115:AMM262133 AWI262115:AWI262133 BGE262115:BGE262133 BQA262115:BQA262133 BZW262115:BZW262133 CJS262115:CJS262133 CTO262115:CTO262133 DDK262115:DDK262133 DNG262115:DNG262133 DXC262115:DXC262133 EGY262115:EGY262133 EQU262115:EQU262133 FAQ262115:FAQ262133 FKM262115:FKM262133 FUI262115:FUI262133 GEE262115:GEE262133 GOA262115:GOA262133 GXW262115:GXW262133 HHS262115:HHS262133 HRO262115:HRO262133 IBK262115:IBK262133 ILG262115:ILG262133 IVC262115:IVC262133 JEY262115:JEY262133 JOU262115:JOU262133 JYQ262115:JYQ262133 KIM262115:KIM262133 KSI262115:KSI262133 LCE262115:LCE262133 LMA262115:LMA262133 LVW262115:LVW262133 MFS262115:MFS262133 MPO262115:MPO262133 MZK262115:MZK262133 NJG262115:NJG262133 NTC262115:NTC262133 OCY262115:OCY262133 OMU262115:OMU262133 OWQ262115:OWQ262133 PGM262115:PGM262133 PQI262115:PQI262133 QAE262115:QAE262133 QKA262115:QKA262133 QTW262115:QTW262133 RDS262115:RDS262133 RNO262115:RNO262133 RXK262115:RXK262133 SHG262115:SHG262133 SRC262115:SRC262133 TAY262115:TAY262133 TKU262115:TKU262133 TUQ262115:TUQ262133 UEM262115:UEM262133 UOI262115:UOI262133 UYE262115:UYE262133 VIA262115:VIA262133 VRW262115:VRW262133 WBS262115:WBS262133 WLO262115:WLO262133 WVK262115:WVK262133 IY327651:IY327669 SU327651:SU327669 ACQ327651:ACQ327669 AMM327651:AMM327669 AWI327651:AWI327669 BGE327651:BGE327669 BQA327651:BQA327669 BZW327651:BZW327669 CJS327651:CJS327669 CTO327651:CTO327669 DDK327651:DDK327669 DNG327651:DNG327669 DXC327651:DXC327669 EGY327651:EGY327669 EQU327651:EQU327669 FAQ327651:FAQ327669 FKM327651:FKM327669 FUI327651:FUI327669 GEE327651:GEE327669 GOA327651:GOA327669 GXW327651:GXW327669 HHS327651:HHS327669 HRO327651:HRO327669 IBK327651:IBK327669 ILG327651:ILG327669 IVC327651:IVC327669 JEY327651:JEY327669 JOU327651:JOU327669 JYQ327651:JYQ327669 KIM327651:KIM327669 KSI327651:KSI327669 LCE327651:LCE327669 LMA327651:LMA327669 LVW327651:LVW327669 MFS327651:MFS327669 MPO327651:MPO327669 MZK327651:MZK327669 NJG327651:NJG327669 NTC327651:NTC327669 OCY327651:OCY327669 OMU327651:OMU327669 OWQ327651:OWQ327669 PGM327651:PGM327669 PQI327651:PQI327669 QAE327651:QAE327669 QKA327651:QKA327669 QTW327651:QTW327669 RDS327651:RDS327669 RNO327651:RNO327669 RXK327651:RXK327669 SHG327651:SHG327669 SRC327651:SRC327669 TAY327651:TAY327669 TKU327651:TKU327669 TUQ327651:TUQ327669 UEM327651:UEM327669 UOI327651:UOI327669 UYE327651:UYE327669 VIA327651:VIA327669 VRW327651:VRW327669 WBS327651:WBS327669 WLO327651:WLO327669 WVK327651:WVK327669 IY393187:IY393205 SU393187:SU393205 ACQ393187:ACQ393205 AMM393187:AMM393205 AWI393187:AWI393205 BGE393187:BGE393205 BQA393187:BQA393205 BZW393187:BZW393205 CJS393187:CJS393205 CTO393187:CTO393205 DDK393187:DDK393205 DNG393187:DNG393205 DXC393187:DXC393205 EGY393187:EGY393205 EQU393187:EQU393205 FAQ393187:FAQ393205 FKM393187:FKM393205 FUI393187:FUI393205 GEE393187:GEE393205 GOA393187:GOA393205 GXW393187:GXW393205 HHS393187:HHS393205 HRO393187:HRO393205 IBK393187:IBK393205 ILG393187:ILG393205 IVC393187:IVC393205 JEY393187:JEY393205 JOU393187:JOU393205 JYQ393187:JYQ393205 KIM393187:KIM393205 KSI393187:KSI393205 LCE393187:LCE393205 LMA393187:LMA393205 LVW393187:LVW393205 MFS393187:MFS393205 MPO393187:MPO393205 MZK393187:MZK393205 NJG393187:NJG393205 NTC393187:NTC393205 OCY393187:OCY393205 OMU393187:OMU393205 OWQ393187:OWQ393205 PGM393187:PGM393205 PQI393187:PQI393205 QAE393187:QAE393205 QKA393187:QKA393205 QTW393187:QTW393205 RDS393187:RDS393205 RNO393187:RNO393205 RXK393187:RXK393205 SHG393187:SHG393205 SRC393187:SRC393205 TAY393187:TAY393205 TKU393187:TKU393205 TUQ393187:TUQ393205 UEM393187:UEM393205 UOI393187:UOI393205 UYE393187:UYE393205 VIA393187:VIA393205 VRW393187:VRW393205 WBS393187:WBS393205 WLO393187:WLO393205 WVK393187:WVK393205 IY458723:IY458741 SU458723:SU458741 ACQ458723:ACQ458741 AMM458723:AMM458741 AWI458723:AWI458741 BGE458723:BGE458741 BQA458723:BQA458741 BZW458723:BZW458741 CJS458723:CJS458741 CTO458723:CTO458741 DDK458723:DDK458741 DNG458723:DNG458741 DXC458723:DXC458741 EGY458723:EGY458741 EQU458723:EQU458741 FAQ458723:FAQ458741 FKM458723:FKM458741 FUI458723:FUI458741 GEE458723:GEE458741 GOA458723:GOA458741 GXW458723:GXW458741 HHS458723:HHS458741 HRO458723:HRO458741 IBK458723:IBK458741 ILG458723:ILG458741 IVC458723:IVC458741 JEY458723:JEY458741 JOU458723:JOU458741 JYQ458723:JYQ458741 KIM458723:KIM458741 KSI458723:KSI458741 LCE458723:LCE458741 LMA458723:LMA458741 LVW458723:LVW458741 MFS458723:MFS458741 MPO458723:MPO458741 MZK458723:MZK458741 NJG458723:NJG458741 NTC458723:NTC458741 OCY458723:OCY458741 OMU458723:OMU458741 OWQ458723:OWQ458741 PGM458723:PGM458741 PQI458723:PQI458741 QAE458723:QAE458741 QKA458723:QKA458741 QTW458723:QTW458741 RDS458723:RDS458741 RNO458723:RNO458741 RXK458723:RXK458741 SHG458723:SHG458741 SRC458723:SRC458741 TAY458723:TAY458741 TKU458723:TKU458741 TUQ458723:TUQ458741 UEM458723:UEM458741 UOI458723:UOI458741 UYE458723:UYE458741 VIA458723:VIA458741 VRW458723:VRW458741 WBS458723:WBS458741 WLO458723:WLO458741 WVK458723:WVK458741 IY524259:IY524277 SU524259:SU524277 ACQ524259:ACQ524277 AMM524259:AMM524277 AWI524259:AWI524277 BGE524259:BGE524277 BQA524259:BQA524277 BZW524259:BZW524277 CJS524259:CJS524277 CTO524259:CTO524277 DDK524259:DDK524277 DNG524259:DNG524277 DXC524259:DXC524277 EGY524259:EGY524277 EQU524259:EQU524277 FAQ524259:FAQ524277 FKM524259:FKM524277 FUI524259:FUI524277 GEE524259:GEE524277 GOA524259:GOA524277 GXW524259:GXW524277 HHS524259:HHS524277 HRO524259:HRO524277 IBK524259:IBK524277 ILG524259:ILG524277 IVC524259:IVC524277 JEY524259:JEY524277 JOU524259:JOU524277 JYQ524259:JYQ524277 KIM524259:KIM524277 KSI524259:KSI524277 LCE524259:LCE524277 LMA524259:LMA524277 LVW524259:LVW524277 MFS524259:MFS524277 MPO524259:MPO524277 MZK524259:MZK524277 NJG524259:NJG524277 NTC524259:NTC524277 OCY524259:OCY524277 OMU524259:OMU524277 OWQ524259:OWQ524277 PGM524259:PGM524277 PQI524259:PQI524277 QAE524259:QAE524277 QKA524259:QKA524277 QTW524259:QTW524277 RDS524259:RDS524277 RNO524259:RNO524277 RXK524259:RXK524277 SHG524259:SHG524277 SRC524259:SRC524277 TAY524259:TAY524277 TKU524259:TKU524277 TUQ524259:TUQ524277 UEM524259:UEM524277 UOI524259:UOI524277 UYE524259:UYE524277 VIA524259:VIA524277 VRW524259:VRW524277 WBS524259:WBS524277 WLO524259:WLO524277 WVK524259:WVK524277 IY589795:IY589813 SU589795:SU589813 ACQ589795:ACQ589813 AMM589795:AMM589813 AWI589795:AWI589813 BGE589795:BGE589813 BQA589795:BQA589813 BZW589795:BZW589813 CJS589795:CJS589813 CTO589795:CTO589813 DDK589795:DDK589813 DNG589795:DNG589813 DXC589795:DXC589813 EGY589795:EGY589813 EQU589795:EQU589813 FAQ589795:FAQ589813 FKM589795:FKM589813 FUI589795:FUI589813 GEE589795:GEE589813 GOA589795:GOA589813 GXW589795:GXW589813 HHS589795:HHS589813 HRO589795:HRO589813 IBK589795:IBK589813 ILG589795:ILG589813 IVC589795:IVC589813 JEY589795:JEY589813 JOU589795:JOU589813 JYQ589795:JYQ589813 KIM589795:KIM589813 KSI589795:KSI589813 LCE589795:LCE589813 LMA589795:LMA589813 LVW589795:LVW589813 MFS589795:MFS589813 MPO589795:MPO589813 MZK589795:MZK589813 NJG589795:NJG589813 NTC589795:NTC589813 OCY589795:OCY589813 OMU589795:OMU589813 OWQ589795:OWQ589813 PGM589795:PGM589813 PQI589795:PQI589813 QAE589795:QAE589813 QKA589795:QKA589813 QTW589795:QTW589813 RDS589795:RDS589813 RNO589795:RNO589813 RXK589795:RXK589813 SHG589795:SHG589813 SRC589795:SRC589813 TAY589795:TAY589813 TKU589795:TKU589813 TUQ589795:TUQ589813 UEM589795:UEM589813 UOI589795:UOI589813 UYE589795:UYE589813 VIA589795:VIA589813 VRW589795:VRW589813 WBS589795:WBS589813 WLO589795:WLO589813 WVK589795:WVK589813 IY655331:IY655349 SU655331:SU655349 ACQ655331:ACQ655349 AMM655331:AMM655349 AWI655331:AWI655349 BGE655331:BGE655349 BQA655331:BQA655349 BZW655331:BZW655349 CJS655331:CJS655349 CTO655331:CTO655349 DDK655331:DDK655349 DNG655331:DNG655349 DXC655331:DXC655349 EGY655331:EGY655349 EQU655331:EQU655349 FAQ655331:FAQ655349 FKM655331:FKM655349 FUI655331:FUI655349 GEE655331:GEE655349 GOA655331:GOA655349 GXW655331:GXW655349 HHS655331:HHS655349 HRO655331:HRO655349 IBK655331:IBK655349 ILG655331:ILG655349 IVC655331:IVC655349 JEY655331:JEY655349 JOU655331:JOU655349 JYQ655331:JYQ655349 KIM655331:KIM655349 KSI655331:KSI655349 LCE655331:LCE655349 LMA655331:LMA655349 LVW655331:LVW655349 MFS655331:MFS655349 MPO655331:MPO655349 MZK655331:MZK655349 NJG655331:NJG655349 NTC655331:NTC655349 OCY655331:OCY655349 OMU655331:OMU655349 OWQ655331:OWQ655349 PGM655331:PGM655349 PQI655331:PQI655349 QAE655331:QAE655349 QKA655331:QKA655349 QTW655331:QTW655349 RDS655331:RDS655349 RNO655331:RNO655349 RXK655331:RXK655349 SHG655331:SHG655349 SRC655331:SRC655349 TAY655331:TAY655349 TKU655331:TKU655349 TUQ655331:TUQ655349 UEM655331:UEM655349 UOI655331:UOI655349 UYE655331:UYE655349 VIA655331:VIA655349 VRW655331:VRW655349 WBS655331:WBS655349 WLO655331:WLO655349 WVK655331:WVK655349 IY720867:IY720885 SU720867:SU720885 ACQ720867:ACQ720885 AMM720867:AMM720885 AWI720867:AWI720885 BGE720867:BGE720885 BQA720867:BQA720885 BZW720867:BZW720885 CJS720867:CJS720885 CTO720867:CTO720885 DDK720867:DDK720885 DNG720867:DNG720885 DXC720867:DXC720885 EGY720867:EGY720885 EQU720867:EQU720885 FAQ720867:FAQ720885 FKM720867:FKM720885 FUI720867:FUI720885 GEE720867:GEE720885 GOA720867:GOA720885 GXW720867:GXW720885 HHS720867:HHS720885 HRO720867:HRO720885 IBK720867:IBK720885 ILG720867:ILG720885 IVC720867:IVC720885 JEY720867:JEY720885 JOU720867:JOU720885 JYQ720867:JYQ720885 KIM720867:KIM720885 KSI720867:KSI720885 LCE720867:LCE720885 LMA720867:LMA720885 LVW720867:LVW720885 MFS720867:MFS720885 MPO720867:MPO720885 MZK720867:MZK720885 NJG720867:NJG720885 NTC720867:NTC720885 OCY720867:OCY720885 OMU720867:OMU720885 OWQ720867:OWQ720885 PGM720867:PGM720885 PQI720867:PQI720885 QAE720867:QAE720885 QKA720867:QKA720885 QTW720867:QTW720885 RDS720867:RDS720885 RNO720867:RNO720885 RXK720867:RXK720885 SHG720867:SHG720885 SRC720867:SRC720885 TAY720867:TAY720885 TKU720867:TKU720885 TUQ720867:TUQ720885 UEM720867:UEM720885 UOI720867:UOI720885 UYE720867:UYE720885 VIA720867:VIA720885 VRW720867:VRW720885 WBS720867:WBS720885 WLO720867:WLO720885 WVK720867:WVK720885 IY786403:IY786421 SU786403:SU786421 ACQ786403:ACQ786421 AMM786403:AMM786421 AWI786403:AWI786421 BGE786403:BGE786421 BQA786403:BQA786421 BZW786403:BZW786421 CJS786403:CJS786421 CTO786403:CTO786421 DDK786403:DDK786421 DNG786403:DNG786421 DXC786403:DXC786421 EGY786403:EGY786421 EQU786403:EQU786421 FAQ786403:FAQ786421 FKM786403:FKM786421 FUI786403:FUI786421 GEE786403:GEE786421 GOA786403:GOA786421 GXW786403:GXW786421 HHS786403:HHS786421 HRO786403:HRO786421 IBK786403:IBK786421 ILG786403:ILG786421 IVC786403:IVC786421 JEY786403:JEY786421 JOU786403:JOU786421 JYQ786403:JYQ786421 KIM786403:KIM786421 KSI786403:KSI786421 LCE786403:LCE786421 LMA786403:LMA786421 LVW786403:LVW786421 MFS786403:MFS786421 MPO786403:MPO786421 MZK786403:MZK786421 NJG786403:NJG786421 NTC786403:NTC786421 OCY786403:OCY786421 OMU786403:OMU786421 OWQ786403:OWQ786421 PGM786403:PGM786421 PQI786403:PQI786421 QAE786403:QAE786421 QKA786403:QKA786421 QTW786403:QTW786421 RDS786403:RDS786421 RNO786403:RNO786421 RXK786403:RXK786421 SHG786403:SHG786421 SRC786403:SRC786421 TAY786403:TAY786421 TKU786403:TKU786421 TUQ786403:TUQ786421 UEM786403:UEM786421 UOI786403:UOI786421 UYE786403:UYE786421 VIA786403:VIA786421 VRW786403:VRW786421 WBS786403:WBS786421 WLO786403:WLO786421 WVK786403:WVK786421 IY851939:IY851957 SU851939:SU851957 ACQ851939:ACQ851957 AMM851939:AMM851957 AWI851939:AWI851957 BGE851939:BGE851957 BQA851939:BQA851957 BZW851939:BZW851957 CJS851939:CJS851957 CTO851939:CTO851957 DDK851939:DDK851957 DNG851939:DNG851957 DXC851939:DXC851957 EGY851939:EGY851957 EQU851939:EQU851957 FAQ851939:FAQ851957 FKM851939:FKM851957 FUI851939:FUI851957 GEE851939:GEE851957 GOA851939:GOA851957 GXW851939:GXW851957 HHS851939:HHS851957 HRO851939:HRO851957 IBK851939:IBK851957 ILG851939:ILG851957 IVC851939:IVC851957 JEY851939:JEY851957 JOU851939:JOU851957 JYQ851939:JYQ851957 KIM851939:KIM851957 KSI851939:KSI851957 LCE851939:LCE851957 LMA851939:LMA851957 LVW851939:LVW851957 MFS851939:MFS851957 MPO851939:MPO851957 MZK851939:MZK851957 NJG851939:NJG851957 NTC851939:NTC851957 OCY851939:OCY851957 OMU851939:OMU851957 OWQ851939:OWQ851957 PGM851939:PGM851957 PQI851939:PQI851957 QAE851939:QAE851957 QKA851939:QKA851957 QTW851939:QTW851957 RDS851939:RDS851957 RNO851939:RNO851957 RXK851939:RXK851957 SHG851939:SHG851957 SRC851939:SRC851957 TAY851939:TAY851957 TKU851939:TKU851957 TUQ851939:TUQ851957 UEM851939:UEM851957 UOI851939:UOI851957 UYE851939:UYE851957 VIA851939:VIA851957 VRW851939:VRW851957 WBS851939:WBS851957 WLO851939:WLO851957 WVK851939:WVK851957 IY917475:IY917493 SU917475:SU917493 ACQ917475:ACQ917493 AMM917475:AMM917493 AWI917475:AWI917493 BGE917475:BGE917493 BQA917475:BQA917493 BZW917475:BZW917493 CJS917475:CJS917493 CTO917475:CTO917493 DDK917475:DDK917493 DNG917475:DNG917493 DXC917475:DXC917493 EGY917475:EGY917493 EQU917475:EQU917493 FAQ917475:FAQ917493 FKM917475:FKM917493 FUI917475:FUI917493 GEE917475:GEE917493 GOA917475:GOA917493 GXW917475:GXW917493 HHS917475:HHS917493 HRO917475:HRO917493 IBK917475:IBK917493 ILG917475:ILG917493 IVC917475:IVC917493 JEY917475:JEY917493 JOU917475:JOU917493 JYQ917475:JYQ917493 KIM917475:KIM917493 KSI917475:KSI917493 LCE917475:LCE917493 LMA917475:LMA917493 LVW917475:LVW917493 MFS917475:MFS917493 MPO917475:MPO917493 MZK917475:MZK917493 NJG917475:NJG917493 NTC917475:NTC917493 OCY917475:OCY917493 OMU917475:OMU917493 OWQ917475:OWQ917493 PGM917475:PGM917493 PQI917475:PQI917493 QAE917475:QAE917493 QKA917475:QKA917493 QTW917475:QTW917493 RDS917475:RDS917493 RNO917475:RNO917493 RXK917475:RXK917493 SHG917475:SHG917493 SRC917475:SRC917493 TAY917475:TAY917493 TKU917475:TKU917493 TUQ917475:TUQ917493 UEM917475:UEM917493 UOI917475:UOI917493 UYE917475:UYE917493 VIA917475:VIA917493 VRW917475:VRW917493 WBS917475:WBS917493 WLO917475:WLO917493 WVK917475:WVK917493 IY983011:IY983029 SU983011:SU983029 ACQ983011:ACQ983029 AMM983011:AMM983029 AWI983011:AWI983029 BGE983011:BGE983029 BQA983011:BQA983029 BZW983011:BZW983029 CJS983011:CJS983029 CTO983011:CTO983029 DDK983011:DDK983029 DNG983011:DNG983029 DXC983011:DXC983029 EGY983011:EGY983029 EQU983011:EQU983029 FAQ983011:FAQ983029 FKM983011:FKM983029 FUI983011:FUI983029 GEE983011:GEE983029 GOA983011:GOA983029 GXW983011:GXW983029 HHS983011:HHS983029 HRO983011:HRO983029 IBK983011:IBK983029 ILG983011:ILG983029 IVC983011:IVC983029 JEY983011:JEY983029 JOU983011:JOU983029 JYQ983011:JYQ983029 KIM983011:KIM983029 KSI983011:KSI983029 LCE983011:LCE983029 LMA983011:LMA983029 LVW983011:LVW983029 MFS983011:MFS983029 MPO983011:MPO983029 MZK983011:MZK983029 NJG983011:NJG983029 NTC983011:NTC983029 OCY983011:OCY983029 OMU983011:OMU983029 OWQ983011:OWQ983029 PGM983011:PGM983029 PQI983011:PQI983029 QAE983011:QAE983029 QKA983011:QKA983029 QTW983011:QTW983029 RDS983011:RDS983029 RNO983011:RNO983029 RXK983011:RXK983029 SHG983011:SHG983029 SRC983011:SRC983029 TAY983011:TAY983029 TKU983011:TKU983029 TUQ983011:TUQ983029 UEM983011:UEM983029 UOI983011:UOI983029 UYE983011:UYE983029 VIA983011:VIA983029 VRW983011:VRW983029 WBS983011:WBS983029 WLO983011:WLO983029 WVK983011:WVK983029 WVK982987:WVK983005 WBS982987:WBS983005 IY65483:IY65501 SU65483:SU65501 ACQ65483:ACQ65501 AMM65483:AMM65501 AWI65483:AWI65501 BGE65483:BGE65501 BQA65483:BQA65501 BZW65483:BZW65501 CJS65483:CJS65501 CTO65483:CTO65501 DDK65483:DDK65501 DNG65483:DNG65501 DXC65483:DXC65501 EGY65483:EGY65501 EQU65483:EQU65501 FAQ65483:FAQ65501 FKM65483:FKM65501 FUI65483:FUI65501 GEE65483:GEE65501 GOA65483:GOA65501 GXW65483:GXW65501 HHS65483:HHS65501 HRO65483:HRO65501 IBK65483:IBK65501 ILG65483:ILG65501 IVC65483:IVC65501 JEY65483:JEY65501 JOU65483:JOU65501 JYQ65483:JYQ65501 KIM65483:KIM65501 KSI65483:KSI65501 LCE65483:LCE65501 LMA65483:LMA65501 LVW65483:LVW65501 MFS65483:MFS65501 MPO65483:MPO65501 MZK65483:MZK65501 NJG65483:NJG65501 NTC65483:NTC65501 OCY65483:OCY65501 OMU65483:OMU65501 OWQ65483:OWQ65501 PGM65483:PGM65501 PQI65483:PQI65501 QAE65483:QAE65501 QKA65483:QKA65501 QTW65483:QTW65501 RDS65483:RDS65501 RNO65483:RNO65501 RXK65483:RXK65501 SHG65483:SHG65501 SRC65483:SRC65501 TAY65483:TAY65501 TKU65483:TKU65501 TUQ65483:TUQ65501 UEM65483:UEM65501 UOI65483:UOI65501 UYE65483:UYE65501 VIA65483:VIA65501 VRW65483:VRW65501 WBS65483:WBS65501 WLO65483:WLO65501 WVK65483:WVK65501 IY131019:IY131037 SU131019:SU131037 ACQ131019:ACQ131037 AMM131019:AMM131037 AWI131019:AWI131037 BGE131019:BGE131037 BQA131019:BQA131037 BZW131019:BZW131037 CJS131019:CJS131037 CTO131019:CTO131037 DDK131019:DDK131037 DNG131019:DNG131037 DXC131019:DXC131037 EGY131019:EGY131037 EQU131019:EQU131037 FAQ131019:FAQ131037 FKM131019:FKM131037 FUI131019:FUI131037 GEE131019:GEE131037 GOA131019:GOA131037 GXW131019:GXW131037 HHS131019:HHS131037 HRO131019:HRO131037 IBK131019:IBK131037 ILG131019:ILG131037 IVC131019:IVC131037 JEY131019:JEY131037 JOU131019:JOU131037 JYQ131019:JYQ131037 KIM131019:KIM131037 KSI131019:KSI131037 LCE131019:LCE131037 LMA131019:LMA131037 LVW131019:LVW131037 MFS131019:MFS131037 MPO131019:MPO131037 MZK131019:MZK131037 NJG131019:NJG131037 NTC131019:NTC131037 OCY131019:OCY131037 OMU131019:OMU131037 OWQ131019:OWQ131037 PGM131019:PGM131037 PQI131019:PQI131037 QAE131019:QAE131037 QKA131019:QKA131037 QTW131019:QTW131037 RDS131019:RDS131037 RNO131019:RNO131037 RXK131019:RXK131037 SHG131019:SHG131037 SRC131019:SRC131037 TAY131019:TAY131037 TKU131019:TKU131037 TUQ131019:TUQ131037 UEM131019:UEM131037 UOI131019:UOI131037 UYE131019:UYE131037 VIA131019:VIA131037 VRW131019:VRW131037 WBS131019:WBS131037 WLO131019:WLO131037 WVK131019:WVK131037 IY196555:IY196573 SU196555:SU196573 ACQ196555:ACQ196573 AMM196555:AMM196573 AWI196555:AWI196573 BGE196555:BGE196573 BQA196555:BQA196573 BZW196555:BZW196573 CJS196555:CJS196573 CTO196555:CTO196573 DDK196555:DDK196573 DNG196555:DNG196573 DXC196555:DXC196573 EGY196555:EGY196573 EQU196555:EQU196573 FAQ196555:FAQ196573 FKM196555:FKM196573 FUI196555:FUI196573 GEE196555:GEE196573 GOA196555:GOA196573 GXW196555:GXW196573 HHS196555:HHS196573 HRO196555:HRO196573 IBK196555:IBK196573 ILG196555:ILG196573 IVC196555:IVC196573 JEY196555:JEY196573 JOU196555:JOU196573 JYQ196555:JYQ196573 KIM196555:KIM196573 KSI196555:KSI196573 LCE196555:LCE196573 LMA196555:LMA196573 LVW196555:LVW196573 MFS196555:MFS196573 MPO196555:MPO196573 MZK196555:MZK196573 NJG196555:NJG196573 NTC196555:NTC196573 OCY196555:OCY196573 OMU196555:OMU196573 OWQ196555:OWQ196573 PGM196555:PGM196573 PQI196555:PQI196573 QAE196555:QAE196573 QKA196555:QKA196573 QTW196555:QTW196573 RDS196555:RDS196573 RNO196555:RNO196573 RXK196555:RXK196573 SHG196555:SHG196573 SRC196555:SRC196573 TAY196555:TAY196573 TKU196555:TKU196573 TUQ196555:TUQ196573 UEM196555:UEM196573 UOI196555:UOI196573 UYE196555:UYE196573 VIA196555:VIA196573 VRW196555:VRW196573 WBS196555:WBS196573 WLO196555:WLO196573 WVK196555:WVK196573 IY262091:IY262109 SU262091:SU262109 ACQ262091:ACQ262109 AMM262091:AMM262109 AWI262091:AWI262109 BGE262091:BGE262109 BQA262091:BQA262109 BZW262091:BZW262109 CJS262091:CJS262109 CTO262091:CTO262109 DDK262091:DDK262109 DNG262091:DNG262109 DXC262091:DXC262109 EGY262091:EGY262109 EQU262091:EQU262109 FAQ262091:FAQ262109 FKM262091:FKM262109 FUI262091:FUI262109 GEE262091:GEE262109 GOA262091:GOA262109 GXW262091:GXW262109 HHS262091:HHS262109 HRO262091:HRO262109 IBK262091:IBK262109 ILG262091:ILG262109 IVC262091:IVC262109 JEY262091:JEY262109 JOU262091:JOU262109 JYQ262091:JYQ262109 KIM262091:KIM262109 KSI262091:KSI262109 LCE262091:LCE262109 LMA262091:LMA262109 LVW262091:LVW262109 MFS262091:MFS262109 MPO262091:MPO262109 MZK262091:MZK262109 NJG262091:NJG262109 NTC262091:NTC262109 OCY262091:OCY262109 OMU262091:OMU262109 OWQ262091:OWQ262109 PGM262091:PGM262109 PQI262091:PQI262109 QAE262091:QAE262109 QKA262091:QKA262109 QTW262091:QTW262109 RDS262091:RDS262109 RNO262091:RNO262109 RXK262091:RXK262109 SHG262091:SHG262109 SRC262091:SRC262109 TAY262091:TAY262109 TKU262091:TKU262109 TUQ262091:TUQ262109 UEM262091:UEM262109 UOI262091:UOI262109 UYE262091:UYE262109 VIA262091:VIA262109 VRW262091:VRW262109 WBS262091:WBS262109 WLO262091:WLO262109 WVK262091:WVK262109 IY327627:IY327645 SU327627:SU327645 ACQ327627:ACQ327645 AMM327627:AMM327645 AWI327627:AWI327645 BGE327627:BGE327645 BQA327627:BQA327645 BZW327627:BZW327645 CJS327627:CJS327645 CTO327627:CTO327645 DDK327627:DDK327645 DNG327627:DNG327645 DXC327627:DXC327645 EGY327627:EGY327645 EQU327627:EQU327645 FAQ327627:FAQ327645 FKM327627:FKM327645 FUI327627:FUI327645 GEE327627:GEE327645 GOA327627:GOA327645 GXW327627:GXW327645 HHS327627:HHS327645 HRO327627:HRO327645 IBK327627:IBK327645 ILG327627:ILG327645 IVC327627:IVC327645 JEY327627:JEY327645 JOU327627:JOU327645 JYQ327627:JYQ327645 KIM327627:KIM327645 KSI327627:KSI327645 LCE327627:LCE327645 LMA327627:LMA327645 LVW327627:LVW327645 MFS327627:MFS327645 MPO327627:MPO327645 MZK327627:MZK327645 NJG327627:NJG327645 NTC327627:NTC327645 OCY327627:OCY327645 OMU327627:OMU327645 OWQ327627:OWQ327645 PGM327627:PGM327645 PQI327627:PQI327645 QAE327627:QAE327645 QKA327627:QKA327645 QTW327627:QTW327645 RDS327627:RDS327645 RNO327627:RNO327645 RXK327627:RXK327645 SHG327627:SHG327645 SRC327627:SRC327645 TAY327627:TAY327645 TKU327627:TKU327645 TUQ327627:TUQ327645 UEM327627:UEM327645 UOI327627:UOI327645 UYE327627:UYE327645 VIA327627:VIA327645 VRW327627:VRW327645 WBS327627:WBS327645 WLO327627:WLO327645 WVK327627:WVK327645 IY393163:IY393181 SU393163:SU393181 ACQ393163:ACQ393181 AMM393163:AMM393181 AWI393163:AWI393181 BGE393163:BGE393181 BQA393163:BQA393181 BZW393163:BZW393181 CJS393163:CJS393181 CTO393163:CTO393181 DDK393163:DDK393181 DNG393163:DNG393181 DXC393163:DXC393181 EGY393163:EGY393181 EQU393163:EQU393181 FAQ393163:FAQ393181 FKM393163:FKM393181 FUI393163:FUI393181 GEE393163:GEE393181 GOA393163:GOA393181 GXW393163:GXW393181 HHS393163:HHS393181 HRO393163:HRO393181 IBK393163:IBK393181 ILG393163:ILG393181 IVC393163:IVC393181 JEY393163:JEY393181 JOU393163:JOU393181 JYQ393163:JYQ393181 KIM393163:KIM393181 KSI393163:KSI393181 LCE393163:LCE393181 LMA393163:LMA393181 LVW393163:LVW393181 MFS393163:MFS393181 MPO393163:MPO393181 MZK393163:MZK393181 NJG393163:NJG393181 NTC393163:NTC393181 OCY393163:OCY393181 OMU393163:OMU393181 OWQ393163:OWQ393181 PGM393163:PGM393181 PQI393163:PQI393181 QAE393163:QAE393181 QKA393163:QKA393181 QTW393163:QTW393181 RDS393163:RDS393181 RNO393163:RNO393181 RXK393163:RXK393181 SHG393163:SHG393181 SRC393163:SRC393181 TAY393163:TAY393181 TKU393163:TKU393181 TUQ393163:TUQ393181 UEM393163:UEM393181 UOI393163:UOI393181 UYE393163:UYE393181 VIA393163:VIA393181 VRW393163:VRW393181 WBS393163:WBS393181 WLO393163:WLO393181 WVK393163:WVK393181 IY458699:IY458717 SU458699:SU458717 ACQ458699:ACQ458717 AMM458699:AMM458717 AWI458699:AWI458717 BGE458699:BGE458717 BQA458699:BQA458717 BZW458699:BZW458717 CJS458699:CJS458717 CTO458699:CTO458717 DDK458699:DDK458717 DNG458699:DNG458717 DXC458699:DXC458717 EGY458699:EGY458717 EQU458699:EQU458717 FAQ458699:FAQ458717 FKM458699:FKM458717 FUI458699:FUI458717 GEE458699:GEE458717 GOA458699:GOA458717 GXW458699:GXW458717 HHS458699:HHS458717 HRO458699:HRO458717 IBK458699:IBK458717 ILG458699:ILG458717 IVC458699:IVC458717 JEY458699:JEY458717 JOU458699:JOU458717 JYQ458699:JYQ458717 KIM458699:KIM458717 KSI458699:KSI458717 LCE458699:LCE458717 LMA458699:LMA458717 LVW458699:LVW458717 MFS458699:MFS458717 MPO458699:MPO458717 MZK458699:MZK458717 NJG458699:NJG458717 NTC458699:NTC458717 OCY458699:OCY458717 OMU458699:OMU458717 OWQ458699:OWQ458717 PGM458699:PGM458717 PQI458699:PQI458717 QAE458699:QAE458717 QKA458699:QKA458717 QTW458699:QTW458717 RDS458699:RDS458717 RNO458699:RNO458717 RXK458699:RXK458717 SHG458699:SHG458717 SRC458699:SRC458717 TAY458699:TAY458717 TKU458699:TKU458717 TUQ458699:TUQ458717 UEM458699:UEM458717 UOI458699:UOI458717 UYE458699:UYE458717 VIA458699:VIA458717 VRW458699:VRW458717 WBS458699:WBS458717 WLO458699:WLO458717 WVK458699:WVK458717 IY524235:IY524253 SU524235:SU524253 ACQ524235:ACQ524253 AMM524235:AMM524253 AWI524235:AWI524253 BGE524235:BGE524253 BQA524235:BQA524253 BZW524235:BZW524253 CJS524235:CJS524253 CTO524235:CTO524253 DDK524235:DDK524253 DNG524235:DNG524253 DXC524235:DXC524253 EGY524235:EGY524253 EQU524235:EQU524253 FAQ524235:FAQ524253 FKM524235:FKM524253 FUI524235:FUI524253 GEE524235:GEE524253 GOA524235:GOA524253 GXW524235:GXW524253 HHS524235:HHS524253 HRO524235:HRO524253 IBK524235:IBK524253 ILG524235:ILG524253 IVC524235:IVC524253 JEY524235:JEY524253 JOU524235:JOU524253 JYQ524235:JYQ524253 KIM524235:KIM524253 KSI524235:KSI524253 LCE524235:LCE524253 LMA524235:LMA524253 LVW524235:LVW524253 MFS524235:MFS524253 MPO524235:MPO524253 MZK524235:MZK524253 NJG524235:NJG524253 NTC524235:NTC524253 OCY524235:OCY524253 OMU524235:OMU524253 OWQ524235:OWQ524253 PGM524235:PGM524253 PQI524235:PQI524253 QAE524235:QAE524253 QKA524235:QKA524253 QTW524235:QTW524253 RDS524235:RDS524253 RNO524235:RNO524253 RXK524235:RXK524253 SHG524235:SHG524253 SRC524235:SRC524253 TAY524235:TAY524253 TKU524235:TKU524253 TUQ524235:TUQ524253 UEM524235:UEM524253 UOI524235:UOI524253 UYE524235:UYE524253 VIA524235:VIA524253 VRW524235:VRW524253 WBS524235:WBS524253 WLO524235:WLO524253 WVK524235:WVK524253 IY589771:IY589789 SU589771:SU589789 ACQ589771:ACQ589789 AMM589771:AMM589789 AWI589771:AWI589789 BGE589771:BGE589789 BQA589771:BQA589789 BZW589771:BZW589789 CJS589771:CJS589789 CTO589771:CTO589789 DDK589771:DDK589789 DNG589771:DNG589789 DXC589771:DXC589789 EGY589771:EGY589789 EQU589771:EQU589789 FAQ589771:FAQ589789 FKM589771:FKM589789 FUI589771:FUI589789 GEE589771:GEE589789 GOA589771:GOA589789 GXW589771:GXW589789 HHS589771:HHS589789 HRO589771:HRO589789 IBK589771:IBK589789 ILG589771:ILG589789 IVC589771:IVC589789 JEY589771:JEY589789 JOU589771:JOU589789 JYQ589771:JYQ589789 KIM589771:KIM589789 KSI589771:KSI589789 LCE589771:LCE589789 LMA589771:LMA589789 LVW589771:LVW589789 MFS589771:MFS589789 MPO589771:MPO589789 MZK589771:MZK589789 NJG589771:NJG589789 NTC589771:NTC589789 OCY589771:OCY589789 OMU589771:OMU589789 OWQ589771:OWQ589789 PGM589771:PGM589789 PQI589771:PQI589789 QAE589771:QAE589789 QKA589771:QKA589789 QTW589771:QTW589789 RDS589771:RDS589789 RNO589771:RNO589789 RXK589771:RXK589789 SHG589771:SHG589789 SRC589771:SRC589789 TAY589771:TAY589789 TKU589771:TKU589789 TUQ589771:TUQ589789 UEM589771:UEM589789 UOI589771:UOI589789 UYE589771:UYE589789 VIA589771:VIA589789 VRW589771:VRW589789 WBS589771:WBS589789 WLO589771:WLO589789 WVK589771:WVK589789 IY655307:IY655325 SU655307:SU655325 ACQ655307:ACQ655325 AMM655307:AMM655325 AWI655307:AWI655325 BGE655307:BGE655325 BQA655307:BQA655325 BZW655307:BZW655325 CJS655307:CJS655325 CTO655307:CTO655325 DDK655307:DDK655325 DNG655307:DNG655325 DXC655307:DXC655325 EGY655307:EGY655325 EQU655307:EQU655325 FAQ655307:FAQ655325 FKM655307:FKM655325 FUI655307:FUI655325 GEE655307:GEE655325 GOA655307:GOA655325 GXW655307:GXW655325 HHS655307:HHS655325 HRO655307:HRO655325 IBK655307:IBK655325 ILG655307:ILG655325 IVC655307:IVC655325 JEY655307:JEY655325 JOU655307:JOU655325 JYQ655307:JYQ655325 KIM655307:KIM655325 KSI655307:KSI655325 LCE655307:LCE655325 LMA655307:LMA655325 LVW655307:LVW655325 MFS655307:MFS655325 MPO655307:MPO655325 MZK655307:MZK655325 NJG655307:NJG655325 NTC655307:NTC655325 OCY655307:OCY655325 OMU655307:OMU655325 OWQ655307:OWQ655325 PGM655307:PGM655325 PQI655307:PQI655325 QAE655307:QAE655325 QKA655307:QKA655325 QTW655307:QTW655325 RDS655307:RDS655325 RNO655307:RNO655325 RXK655307:RXK655325 SHG655307:SHG655325 SRC655307:SRC655325 TAY655307:TAY655325 TKU655307:TKU655325 TUQ655307:TUQ655325 UEM655307:UEM655325 UOI655307:UOI655325 UYE655307:UYE655325 VIA655307:VIA655325 VRW655307:VRW655325 WBS655307:WBS655325 WLO655307:WLO655325 WVK655307:WVK655325 IY720843:IY720861 SU720843:SU720861 ACQ720843:ACQ720861 AMM720843:AMM720861 AWI720843:AWI720861 BGE720843:BGE720861 BQA720843:BQA720861 BZW720843:BZW720861 CJS720843:CJS720861 CTO720843:CTO720861 DDK720843:DDK720861 DNG720843:DNG720861 DXC720843:DXC720861 EGY720843:EGY720861 EQU720843:EQU720861 FAQ720843:FAQ720861 FKM720843:FKM720861 FUI720843:FUI720861 GEE720843:GEE720861 GOA720843:GOA720861 GXW720843:GXW720861 HHS720843:HHS720861 HRO720843:HRO720861 IBK720843:IBK720861 ILG720843:ILG720861 IVC720843:IVC720861 JEY720843:JEY720861 JOU720843:JOU720861 JYQ720843:JYQ720861 KIM720843:KIM720861 KSI720843:KSI720861 LCE720843:LCE720861 LMA720843:LMA720861 LVW720843:LVW720861 MFS720843:MFS720861 MPO720843:MPO720861 MZK720843:MZK720861 NJG720843:NJG720861 NTC720843:NTC720861 OCY720843:OCY720861 OMU720843:OMU720861 OWQ720843:OWQ720861 PGM720843:PGM720861 PQI720843:PQI720861 QAE720843:QAE720861 QKA720843:QKA720861 QTW720843:QTW720861 RDS720843:RDS720861 RNO720843:RNO720861 RXK720843:RXK720861 SHG720843:SHG720861 SRC720843:SRC720861 TAY720843:TAY720861 TKU720843:TKU720861 TUQ720843:TUQ720861 UEM720843:UEM720861 UOI720843:UOI720861 UYE720843:UYE720861 VIA720843:VIA720861 VRW720843:VRW720861 WBS720843:WBS720861 WLO720843:WLO720861 WVK720843:WVK720861 IY786379:IY786397 SU786379:SU786397 ACQ786379:ACQ786397 AMM786379:AMM786397 AWI786379:AWI786397 BGE786379:BGE786397 BQA786379:BQA786397 BZW786379:BZW786397 CJS786379:CJS786397 CTO786379:CTO786397 DDK786379:DDK786397 DNG786379:DNG786397 DXC786379:DXC786397 EGY786379:EGY786397 EQU786379:EQU786397 FAQ786379:FAQ786397 FKM786379:FKM786397 FUI786379:FUI786397 GEE786379:GEE786397 GOA786379:GOA786397 GXW786379:GXW786397 HHS786379:HHS786397 HRO786379:HRO786397 IBK786379:IBK786397 ILG786379:ILG786397 IVC786379:IVC786397 JEY786379:JEY786397 JOU786379:JOU786397 JYQ786379:JYQ786397 KIM786379:KIM786397 KSI786379:KSI786397 LCE786379:LCE786397 LMA786379:LMA786397 LVW786379:LVW786397 MFS786379:MFS786397 MPO786379:MPO786397 MZK786379:MZK786397 NJG786379:NJG786397 NTC786379:NTC786397 OCY786379:OCY786397 OMU786379:OMU786397 OWQ786379:OWQ786397 PGM786379:PGM786397 PQI786379:PQI786397 QAE786379:QAE786397 QKA786379:QKA786397 QTW786379:QTW786397 RDS786379:RDS786397 RNO786379:RNO786397 RXK786379:RXK786397 SHG786379:SHG786397 SRC786379:SRC786397 TAY786379:TAY786397 TKU786379:TKU786397 TUQ786379:TUQ786397 UEM786379:UEM786397 UOI786379:UOI786397 UYE786379:UYE786397 VIA786379:VIA786397 VRW786379:VRW786397 WBS786379:WBS786397 WLO786379:WLO786397 WVK786379:WVK786397 IY851915:IY851933 SU851915:SU851933 ACQ851915:ACQ851933 AMM851915:AMM851933 AWI851915:AWI851933 BGE851915:BGE851933 BQA851915:BQA851933 BZW851915:BZW851933 CJS851915:CJS851933 CTO851915:CTO851933 DDK851915:DDK851933 DNG851915:DNG851933 DXC851915:DXC851933 EGY851915:EGY851933 EQU851915:EQU851933 FAQ851915:FAQ851933 FKM851915:FKM851933 FUI851915:FUI851933 GEE851915:GEE851933 GOA851915:GOA851933 GXW851915:GXW851933 HHS851915:HHS851933 HRO851915:HRO851933 IBK851915:IBK851933 ILG851915:ILG851933 IVC851915:IVC851933 JEY851915:JEY851933 JOU851915:JOU851933 JYQ851915:JYQ851933 KIM851915:KIM851933 KSI851915:KSI851933 LCE851915:LCE851933 LMA851915:LMA851933 LVW851915:LVW851933 MFS851915:MFS851933 MPO851915:MPO851933 MZK851915:MZK851933 NJG851915:NJG851933 NTC851915:NTC851933 OCY851915:OCY851933 OMU851915:OMU851933 OWQ851915:OWQ851933 PGM851915:PGM851933 PQI851915:PQI851933 QAE851915:QAE851933 QKA851915:QKA851933 QTW851915:QTW851933 RDS851915:RDS851933 RNO851915:RNO851933 RXK851915:RXK851933 SHG851915:SHG851933 SRC851915:SRC851933 TAY851915:TAY851933 TKU851915:TKU851933 TUQ851915:TUQ851933 UEM851915:UEM851933 UOI851915:UOI851933 UYE851915:UYE851933 VIA851915:VIA851933 VRW851915:VRW851933 WBS851915:WBS851933 WLO851915:WLO851933 WVK851915:WVK851933 IY917451:IY917469 SU917451:SU917469 ACQ917451:ACQ917469 AMM917451:AMM917469 AWI917451:AWI917469 BGE917451:BGE917469 BQA917451:BQA917469 BZW917451:BZW917469 CJS917451:CJS917469 CTO917451:CTO917469 DDK917451:DDK917469 DNG917451:DNG917469 DXC917451:DXC917469 EGY917451:EGY917469 EQU917451:EQU917469 FAQ917451:FAQ917469 FKM917451:FKM917469 FUI917451:FUI917469 GEE917451:GEE917469 GOA917451:GOA917469 GXW917451:GXW917469 HHS917451:HHS917469 HRO917451:HRO917469 IBK917451:IBK917469 ILG917451:ILG917469 IVC917451:IVC917469 JEY917451:JEY917469 JOU917451:JOU917469 JYQ917451:JYQ917469 KIM917451:KIM917469 KSI917451:KSI917469 LCE917451:LCE917469 LMA917451:LMA917469 LVW917451:LVW917469 MFS917451:MFS917469 MPO917451:MPO917469 MZK917451:MZK917469 NJG917451:NJG917469 NTC917451:NTC917469 OCY917451:OCY917469 OMU917451:OMU917469 OWQ917451:OWQ917469 PGM917451:PGM917469 PQI917451:PQI917469 QAE917451:QAE917469 QKA917451:QKA917469 QTW917451:QTW917469 RDS917451:RDS917469 RNO917451:RNO917469 RXK917451:RXK917469 SHG917451:SHG917469 SRC917451:SRC917469 TAY917451:TAY917469 TKU917451:TKU917469 TUQ917451:TUQ917469 UEM917451:UEM917469 UOI917451:UOI917469 UYE917451:UYE917469 VIA917451:VIA917469 VRW917451:VRW917469 WBS917451:WBS917469 WLO917451:WLO917469 WVK917451:WVK917469 IY982987:IY983005 SU982987:SU983005 ACQ982987:ACQ983005 AMM982987:AMM983005 AWI982987:AWI983005 BGE982987:BGE983005 BQA982987:BQA983005 BZW982987:BZW983005 CJS982987:CJS983005 CTO982987:CTO983005 DDK982987:DDK983005 DNG982987:DNG983005 DXC982987:DXC983005 EGY982987:EGY983005 EQU982987:EQU983005 FAQ982987:FAQ983005 FKM982987:FKM983005 FUI982987:FUI983005 GEE982987:GEE983005 GOA982987:GOA983005 GXW982987:GXW983005 HHS982987:HHS983005 HRO982987:HRO983005 IBK982987:IBK983005 ILG982987:ILG983005 IVC982987:IVC983005 JEY982987:JEY983005 JOU982987:JOU983005 JYQ982987:JYQ983005 KIM982987:KIM983005 KSI982987:KSI983005 LCE982987:LCE983005 LMA982987:LMA983005 LVW982987:LVW983005 MFS982987:MFS983005 MPO982987:MPO983005 MZK982987:MZK983005 NJG982987:NJG983005 NTC982987:NTC983005 OCY982987:OCY983005 OMU982987:OMU983005 OWQ982987:OWQ983005 PGM982987:PGM983005 PQI982987:PQI983005 QAE982987:QAE983005 QKA982987:QKA983005 QTW982987:QTW983005 RDS982987:RDS983005 RNO982987:RNO983005 RXK982987:RXK983005 SHG982987:SHG983005 SRC982987:SRC983005 TAY982987:TAY983005 TKU982987:TKU983005 TUQ982987:TUQ983005 UEM982987:UEM983005 UOI982987:UOI983005 UYE982987:UYE983005 VIA982987:VIA983005 VRW982987:VRW983005">
      <formula1>"Coopération,Action,Diffusion"</formula1>
      <formula2>0</formula2>
    </dataValidation>
    <dataValidation type="list" allowBlank="1" showInputMessage="1" showErrorMessage="1" sqref="P13:P27 R13:R27">
      <formula1>", ,X"</formula1>
    </dataValidation>
    <dataValidation type="date" allowBlank="1" showInputMessage="1" showErrorMessage="1" sqref="D5:D6 H5:H6">
      <formula1>41640</formula1>
      <formula2>45291</formula2>
    </dataValidation>
    <dataValidation type="list" allowBlank="1" showInputMessage="1" showErrorMessage="1" sqref="O35">
      <formula1>"Commissaire aux comptes,Comptable public"</formula1>
    </dataValidation>
  </dataValidations>
  <pageMargins left="0.25" right="0.25" top="0.75" bottom="0.75" header="0.3" footer="0.3"/>
  <pageSetup paperSize="9" scale="33" orientation="landscape" r:id="rId1"/>
  <colBreaks count="1" manualBreakCount="1">
    <brk id="15" max="36"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'Configuration (à masquer)'!$B$13:$B$34</xm:f>
          </x14:formula1>
          <xm:sqref>B13:B27</xm:sqref>
        </x14:dataValidation>
        <x14:dataValidation type="list" allowBlank="1" showInputMessage="1" showErrorMessage="1">
          <x14:formula1>
            <xm:f>'Configuration (à masquer)'!$B$40:$B$44</xm:f>
          </x14:formula1>
          <xm:sqref>E9:I9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I7"/>
  <sheetViews>
    <sheetView showGridLines="0" view="pageBreakPreview" zoomScaleNormal="100" zoomScaleSheetLayoutView="100" workbookViewId="0">
      <selection activeCell="D5" sqref="D5"/>
    </sheetView>
  </sheetViews>
  <sheetFormatPr baseColWidth="10" defaultRowHeight="11.25" x14ac:dyDescent="0.15"/>
  <cols>
    <col min="1" max="1" width="78" style="8" customWidth="1"/>
    <col min="2" max="2" width="22.5703125" style="8" customWidth="1"/>
    <col min="3" max="3" width="19.7109375" style="8" customWidth="1"/>
    <col min="4" max="4" width="18.28515625" style="8" customWidth="1"/>
    <col min="5" max="252" width="11.42578125" style="8"/>
    <col min="253" max="253" width="44.42578125" style="8" customWidth="1"/>
    <col min="254" max="254" width="22.42578125" style="8" customWidth="1"/>
    <col min="255" max="255" width="36.85546875" style="8" customWidth="1"/>
    <col min="256" max="256" width="18" style="8" customWidth="1"/>
    <col min="257" max="257" width="11.7109375" style="8" customWidth="1"/>
    <col min="258" max="259" width="14.28515625" style="8" customWidth="1"/>
    <col min="260" max="260" width="16.28515625" style="8" customWidth="1"/>
    <col min="261" max="508" width="11.42578125" style="8"/>
    <col min="509" max="509" width="44.42578125" style="8" customWidth="1"/>
    <col min="510" max="510" width="22.42578125" style="8" customWidth="1"/>
    <col min="511" max="511" width="36.85546875" style="8" customWidth="1"/>
    <col min="512" max="512" width="18" style="8" customWidth="1"/>
    <col min="513" max="513" width="11.7109375" style="8" customWidth="1"/>
    <col min="514" max="515" width="14.28515625" style="8" customWidth="1"/>
    <col min="516" max="516" width="16.28515625" style="8" customWidth="1"/>
    <col min="517" max="764" width="11.42578125" style="8"/>
    <col min="765" max="765" width="44.42578125" style="8" customWidth="1"/>
    <col min="766" max="766" width="22.42578125" style="8" customWidth="1"/>
    <col min="767" max="767" width="36.85546875" style="8" customWidth="1"/>
    <col min="768" max="768" width="18" style="8" customWidth="1"/>
    <col min="769" max="769" width="11.7109375" style="8" customWidth="1"/>
    <col min="770" max="771" width="14.28515625" style="8" customWidth="1"/>
    <col min="772" max="772" width="16.28515625" style="8" customWidth="1"/>
    <col min="773" max="1020" width="11.42578125" style="8"/>
    <col min="1021" max="1021" width="44.42578125" style="8" customWidth="1"/>
    <col min="1022" max="1022" width="22.42578125" style="8" customWidth="1"/>
    <col min="1023" max="1023" width="36.85546875" style="8" customWidth="1"/>
    <col min="1024" max="1024" width="18" style="8" customWidth="1"/>
    <col min="1025" max="1025" width="11.7109375" style="8" customWidth="1"/>
    <col min="1026" max="1027" width="14.28515625" style="8" customWidth="1"/>
    <col min="1028" max="1028" width="16.28515625" style="8" customWidth="1"/>
    <col min="1029" max="1276" width="11.42578125" style="8"/>
    <col min="1277" max="1277" width="44.42578125" style="8" customWidth="1"/>
    <col min="1278" max="1278" width="22.42578125" style="8" customWidth="1"/>
    <col min="1279" max="1279" width="36.85546875" style="8" customWidth="1"/>
    <col min="1280" max="1280" width="18" style="8" customWidth="1"/>
    <col min="1281" max="1281" width="11.7109375" style="8" customWidth="1"/>
    <col min="1282" max="1283" width="14.28515625" style="8" customWidth="1"/>
    <col min="1284" max="1284" width="16.28515625" style="8" customWidth="1"/>
    <col min="1285" max="1532" width="11.42578125" style="8"/>
    <col min="1533" max="1533" width="44.42578125" style="8" customWidth="1"/>
    <col min="1534" max="1534" width="22.42578125" style="8" customWidth="1"/>
    <col min="1535" max="1535" width="36.85546875" style="8" customWidth="1"/>
    <col min="1536" max="1536" width="18" style="8" customWidth="1"/>
    <col min="1537" max="1537" width="11.7109375" style="8" customWidth="1"/>
    <col min="1538" max="1539" width="14.28515625" style="8" customWidth="1"/>
    <col min="1540" max="1540" width="16.28515625" style="8" customWidth="1"/>
    <col min="1541" max="1788" width="11.42578125" style="8"/>
    <col min="1789" max="1789" width="44.42578125" style="8" customWidth="1"/>
    <col min="1790" max="1790" width="22.42578125" style="8" customWidth="1"/>
    <col min="1791" max="1791" width="36.85546875" style="8" customWidth="1"/>
    <col min="1792" max="1792" width="18" style="8" customWidth="1"/>
    <col min="1793" max="1793" width="11.7109375" style="8" customWidth="1"/>
    <col min="1794" max="1795" width="14.28515625" style="8" customWidth="1"/>
    <col min="1796" max="1796" width="16.28515625" style="8" customWidth="1"/>
    <col min="1797" max="2044" width="11.42578125" style="8"/>
    <col min="2045" max="2045" width="44.42578125" style="8" customWidth="1"/>
    <col min="2046" max="2046" width="22.42578125" style="8" customWidth="1"/>
    <col min="2047" max="2047" width="36.85546875" style="8" customWidth="1"/>
    <col min="2048" max="2048" width="18" style="8" customWidth="1"/>
    <col min="2049" max="2049" width="11.7109375" style="8" customWidth="1"/>
    <col min="2050" max="2051" width="14.28515625" style="8" customWidth="1"/>
    <col min="2052" max="2052" width="16.28515625" style="8" customWidth="1"/>
    <col min="2053" max="2300" width="11.42578125" style="8"/>
    <col min="2301" max="2301" width="44.42578125" style="8" customWidth="1"/>
    <col min="2302" max="2302" width="22.42578125" style="8" customWidth="1"/>
    <col min="2303" max="2303" width="36.85546875" style="8" customWidth="1"/>
    <col min="2304" max="2304" width="18" style="8" customWidth="1"/>
    <col min="2305" max="2305" width="11.7109375" style="8" customWidth="1"/>
    <col min="2306" max="2307" width="14.28515625" style="8" customWidth="1"/>
    <col min="2308" max="2308" width="16.28515625" style="8" customWidth="1"/>
    <col min="2309" max="2556" width="11.42578125" style="8"/>
    <col min="2557" max="2557" width="44.42578125" style="8" customWidth="1"/>
    <col min="2558" max="2558" width="22.42578125" style="8" customWidth="1"/>
    <col min="2559" max="2559" width="36.85546875" style="8" customWidth="1"/>
    <col min="2560" max="2560" width="18" style="8" customWidth="1"/>
    <col min="2561" max="2561" width="11.7109375" style="8" customWidth="1"/>
    <col min="2562" max="2563" width="14.28515625" style="8" customWidth="1"/>
    <col min="2564" max="2564" width="16.28515625" style="8" customWidth="1"/>
    <col min="2565" max="2812" width="11.42578125" style="8"/>
    <col min="2813" max="2813" width="44.42578125" style="8" customWidth="1"/>
    <col min="2814" max="2814" width="22.42578125" style="8" customWidth="1"/>
    <col min="2815" max="2815" width="36.85546875" style="8" customWidth="1"/>
    <col min="2816" max="2816" width="18" style="8" customWidth="1"/>
    <col min="2817" max="2817" width="11.7109375" style="8" customWidth="1"/>
    <col min="2818" max="2819" width="14.28515625" style="8" customWidth="1"/>
    <col min="2820" max="2820" width="16.28515625" style="8" customWidth="1"/>
    <col min="2821" max="3068" width="11.42578125" style="8"/>
    <col min="3069" max="3069" width="44.42578125" style="8" customWidth="1"/>
    <col min="3070" max="3070" width="22.42578125" style="8" customWidth="1"/>
    <col min="3071" max="3071" width="36.85546875" style="8" customWidth="1"/>
    <col min="3072" max="3072" width="18" style="8" customWidth="1"/>
    <col min="3073" max="3073" width="11.7109375" style="8" customWidth="1"/>
    <col min="3074" max="3075" width="14.28515625" style="8" customWidth="1"/>
    <col min="3076" max="3076" width="16.28515625" style="8" customWidth="1"/>
    <col min="3077" max="3324" width="11.42578125" style="8"/>
    <col min="3325" max="3325" width="44.42578125" style="8" customWidth="1"/>
    <col min="3326" max="3326" width="22.42578125" style="8" customWidth="1"/>
    <col min="3327" max="3327" width="36.85546875" style="8" customWidth="1"/>
    <col min="3328" max="3328" width="18" style="8" customWidth="1"/>
    <col min="3329" max="3329" width="11.7109375" style="8" customWidth="1"/>
    <col min="3330" max="3331" width="14.28515625" style="8" customWidth="1"/>
    <col min="3332" max="3332" width="16.28515625" style="8" customWidth="1"/>
    <col min="3333" max="3580" width="11.42578125" style="8"/>
    <col min="3581" max="3581" width="44.42578125" style="8" customWidth="1"/>
    <col min="3582" max="3582" width="22.42578125" style="8" customWidth="1"/>
    <col min="3583" max="3583" width="36.85546875" style="8" customWidth="1"/>
    <col min="3584" max="3584" width="18" style="8" customWidth="1"/>
    <col min="3585" max="3585" width="11.7109375" style="8" customWidth="1"/>
    <col min="3586" max="3587" width="14.28515625" style="8" customWidth="1"/>
    <col min="3588" max="3588" width="16.28515625" style="8" customWidth="1"/>
    <col min="3589" max="3836" width="11.42578125" style="8"/>
    <col min="3837" max="3837" width="44.42578125" style="8" customWidth="1"/>
    <col min="3838" max="3838" width="22.42578125" style="8" customWidth="1"/>
    <col min="3839" max="3839" width="36.85546875" style="8" customWidth="1"/>
    <col min="3840" max="3840" width="18" style="8" customWidth="1"/>
    <col min="3841" max="3841" width="11.7109375" style="8" customWidth="1"/>
    <col min="3842" max="3843" width="14.28515625" style="8" customWidth="1"/>
    <col min="3844" max="3844" width="16.28515625" style="8" customWidth="1"/>
    <col min="3845" max="4092" width="11.42578125" style="8"/>
    <col min="4093" max="4093" width="44.42578125" style="8" customWidth="1"/>
    <col min="4094" max="4094" width="22.42578125" style="8" customWidth="1"/>
    <col min="4095" max="4095" width="36.85546875" style="8" customWidth="1"/>
    <col min="4096" max="4096" width="18" style="8" customWidth="1"/>
    <col min="4097" max="4097" width="11.7109375" style="8" customWidth="1"/>
    <col min="4098" max="4099" width="14.28515625" style="8" customWidth="1"/>
    <col min="4100" max="4100" width="16.28515625" style="8" customWidth="1"/>
    <col min="4101" max="4348" width="11.42578125" style="8"/>
    <col min="4349" max="4349" width="44.42578125" style="8" customWidth="1"/>
    <col min="4350" max="4350" width="22.42578125" style="8" customWidth="1"/>
    <col min="4351" max="4351" width="36.85546875" style="8" customWidth="1"/>
    <col min="4352" max="4352" width="18" style="8" customWidth="1"/>
    <col min="4353" max="4353" width="11.7109375" style="8" customWidth="1"/>
    <col min="4354" max="4355" width="14.28515625" style="8" customWidth="1"/>
    <col min="4356" max="4356" width="16.28515625" style="8" customWidth="1"/>
    <col min="4357" max="4604" width="11.42578125" style="8"/>
    <col min="4605" max="4605" width="44.42578125" style="8" customWidth="1"/>
    <col min="4606" max="4606" width="22.42578125" style="8" customWidth="1"/>
    <col min="4607" max="4607" width="36.85546875" style="8" customWidth="1"/>
    <col min="4608" max="4608" width="18" style="8" customWidth="1"/>
    <col min="4609" max="4609" width="11.7109375" style="8" customWidth="1"/>
    <col min="4610" max="4611" width="14.28515625" style="8" customWidth="1"/>
    <col min="4612" max="4612" width="16.28515625" style="8" customWidth="1"/>
    <col min="4613" max="4860" width="11.42578125" style="8"/>
    <col min="4861" max="4861" width="44.42578125" style="8" customWidth="1"/>
    <col min="4862" max="4862" width="22.42578125" style="8" customWidth="1"/>
    <col min="4863" max="4863" width="36.85546875" style="8" customWidth="1"/>
    <col min="4864" max="4864" width="18" style="8" customWidth="1"/>
    <col min="4865" max="4865" width="11.7109375" style="8" customWidth="1"/>
    <col min="4866" max="4867" width="14.28515625" style="8" customWidth="1"/>
    <col min="4868" max="4868" width="16.28515625" style="8" customWidth="1"/>
    <col min="4869" max="5116" width="11.42578125" style="8"/>
    <col min="5117" max="5117" width="44.42578125" style="8" customWidth="1"/>
    <col min="5118" max="5118" width="22.42578125" style="8" customWidth="1"/>
    <col min="5119" max="5119" width="36.85546875" style="8" customWidth="1"/>
    <col min="5120" max="5120" width="18" style="8" customWidth="1"/>
    <col min="5121" max="5121" width="11.7109375" style="8" customWidth="1"/>
    <col min="5122" max="5123" width="14.28515625" style="8" customWidth="1"/>
    <col min="5124" max="5124" width="16.28515625" style="8" customWidth="1"/>
    <col min="5125" max="5372" width="11.42578125" style="8"/>
    <col min="5373" max="5373" width="44.42578125" style="8" customWidth="1"/>
    <col min="5374" max="5374" width="22.42578125" style="8" customWidth="1"/>
    <col min="5375" max="5375" width="36.85546875" style="8" customWidth="1"/>
    <col min="5376" max="5376" width="18" style="8" customWidth="1"/>
    <col min="5377" max="5377" width="11.7109375" style="8" customWidth="1"/>
    <col min="5378" max="5379" width="14.28515625" style="8" customWidth="1"/>
    <col min="5380" max="5380" width="16.28515625" style="8" customWidth="1"/>
    <col min="5381" max="5628" width="11.42578125" style="8"/>
    <col min="5629" max="5629" width="44.42578125" style="8" customWidth="1"/>
    <col min="5630" max="5630" width="22.42578125" style="8" customWidth="1"/>
    <col min="5631" max="5631" width="36.85546875" style="8" customWidth="1"/>
    <col min="5632" max="5632" width="18" style="8" customWidth="1"/>
    <col min="5633" max="5633" width="11.7109375" style="8" customWidth="1"/>
    <col min="5634" max="5635" width="14.28515625" style="8" customWidth="1"/>
    <col min="5636" max="5636" width="16.28515625" style="8" customWidth="1"/>
    <col min="5637" max="5884" width="11.42578125" style="8"/>
    <col min="5885" max="5885" width="44.42578125" style="8" customWidth="1"/>
    <col min="5886" max="5886" width="22.42578125" style="8" customWidth="1"/>
    <col min="5887" max="5887" width="36.85546875" style="8" customWidth="1"/>
    <col min="5888" max="5888" width="18" style="8" customWidth="1"/>
    <col min="5889" max="5889" width="11.7109375" style="8" customWidth="1"/>
    <col min="5890" max="5891" width="14.28515625" style="8" customWidth="1"/>
    <col min="5892" max="5892" width="16.28515625" style="8" customWidth="1"/>
    <col min="5893" max="6140" width="11.42578125" style="8"/>
    <col min="6141" max="6141" width="44.42578125" style="8" customWidth="1"/>
    <col min="6142" max="6142" width="22.42578125" style="8" customWidth="1"/>
    <col min="6143" max="6143" width="36.85546875" style="8" customWidth="1"/>
    <col min="6144" max="6144" width="18" style="8" customWidth="1"/>
    <col min="6145" max="6145" width="11.7109375" style="8" customWidth="1"/>
    <col min="6146" max="6147" width="14.28515625" style="8" customWidth="1"/>
    <col min="6148" max="6148" width="16.28515625" style="8" customWidth="1"/>
    <col min="6149" max="6396" width="11.42578125" style="8"/>
    <col min="6397" max="6397" width="44.42578125" style="8" customWidth="1"/>
    <col min="6398" max="6398" width="22.42578125" style="8" customWidth="1"/>
    <col min="6399" max="6399" width="36.85546875" style="8" customWidth="1"/>
    <col min="6400" max="6400" width="18" style="8" customWidth="1"/>
    <col min="6401" max="6401" width="11.7109375" style="8" customWidth="1"/>
    <col min="6402" max="6403" width="14.28515625" style="8" customWidth="1"/>
    <col min="6404" max="6404" width="16.28515625" style="8" customWidth="1"/>
    <col min="6405" max="6652" width="11.42578125" style="8"/>
    <col min="6653" max="6653" width="44.42578125" style="8" customWidth="1"/>
    <col min="6654" max="6654" width="22.42578125" style="8" customWidth="1"/>
    <col min="6655" max="6655" width="36.85546875" style="8" customWidth="1"/>
    <col min="6656" max="6656" width="18" style="8" customWidth="1"/>
    <col min="6657" max="6657" width="11.7109375" style="8" customWidth="1"/>
    <col min="6658" max="6659" width="14.28515625" style="8" customWidth="1"/>
    <col min="6660" max="6660" width="16.28515625" style="8" customWidth="1"/>
    <col min="6661" max="6908" width="11.42578125" style="8"/>
    <col min="6909" max="6909" width="44.42578125" style="8" customWidth="1"/>
    <col min="6910" max="6910" width="22.42578125" style="8" customWidth="1"/>
    <col min="6911" max="6911" width="36.85546875" style="8" customWidth="1"/>
    <col min="6912" max="6912" width="18" style="8" customWidth="1"/>
    <col min="6913" max="6913" width="11.7109375" style="8" customWidth="1"/>
    <col min="6914" max="6915" width="14.28515625" style="8" customWidth="1"/>
    <col min="6916" max="6916" width="16.28515625" style="8" customWidth="1"/>
    <col min="6917" max="7164" width="11.42578125" style="8"/>
    <col min="7165" max="7165" width="44.42578125" style="8" customWidth="1"/>
    <col min="7166" max="7166" width="22.42578125" style="8" customWidth="1"/>
    <col min="7167" max="7167" width="36.85546875" style="8" customWidth="1"/>
    <col min="7168" max="7168" width="18" style="8" customWidth="1"/>
    <col min="7169" max="7169" width="11.7109375" style="8" customWidth="1"/>
    <col min="7170" max="7171" width="14.28515625" style="8" customWidth="1"/>
    <col min="7172" max="7172" width="16.28515625" style="8" customWidth="1"/>
    <col min="7173" max="7420" width="11.42578125" style="8"/>
    <col min="7421" max="7421" width="44.42578125" style="8" customWidth="1"/>
    <col min="7422" max="7422" width="22.42578125" style="8" customWidth="1"/>
    <col min="7423" max="7423" width="36.85546875" style="8" customWidth="1"/>
    <col min="7424" max="7424" width="18" style="8" customWidth="1"/>
    <col min="7425" max="7425" width="11.7109375" style="8" customWidth="1"/>
    <col min="7426" max="7427" width="14.28515625" style="8" customWidth="1"/>
    <col min="7428" max="7428" width="16.28515625" style="8" customWidth="1"/>
    <col min="7429" max="7676" width="11.42578125" style="8"/>
    <col min="7677" max="7677" width="44.42578125" style="8" customWidth="1"/>
    <col min="7678" max="7678" width="22.42578125" style="8" customWidth="1"/>
    <col min="7679" max="7679" width="36.85546875" style="8" customWidth="1"/>
    <col min="7680" max="7680" width="18" style="8" customWidth="1"/>
    <col min="7681" max="7681" width="11.7109375" style="8" customWidth="1"/>
    <col min="7682" max="7683" width="14.28515625" style="8" customWidth="1"/>
    <col min="7684" max="7684" width="16.28515625" style="8" customWidth="1"/>
    <col min="7685" max="7932" width="11.42578125" style="8"/>
    <col min="7933" max="7933" width="44.42578125" style="8" customWidth="1"/>
    <col min="7934" max="7934" width="22.42578125" style="8" customWidth="1"/>
    <col min="7935" max="7935" width="36.85546875" style="8" customWidth="1"/>
    <col min="7936" max="7936" width="18" style="8" customWidth="1"/>
    <col min="7937" max="7937" width="11.7109375" style="8" customWidth="1"/>
    <col min="7938" max="7939" width="14.28515625" style="8" customWidth="1"/>
    <col min="7940" max="7940" width="16.28515625" style="8" customWidth="1"/>
    <col min="7941" max="8188" width="11.42578125" style="8"/>
    <col min="8189" max="8189" width="44.42578125" style="8" customWidth="1"/>
    <col min="8190" max="8190" width="22.42578125" style="8" customWidth="1"/>
    <col min="8191" max="8191" width="36.85546875" style="8" customWidth="1"/>
    <col min="8192" max="8192" width="18" style="8" customWidth="1"/>
    <col min="8193" max="8193" width="11.7109375" style="8" customWidth="1"/>
    <col min="8194" max="8195" width="14.28515625" style="8" customWidth="1"/>
    <col min="8196" max="8196" width="16.28515625" style="8" customWidth="1"/>
    <col min="8197" max="8444" width="11.42578125" style="8"/>
    <col min="8445" max="8445" width="44.42578125" style="8" customWidth="1"/>
    <col min="8446" max="8446" width="22.42578125" style="8" customWidth="1"/>
    <col min="8447" max="8447" width="36.85546875" style="8" customWidth="1"/>
    <col min="8448" max="8448" width="18" style="8" customWidth="1"/>
    <col min="8449" max="8449" width="11.7109375" style="8" customWidth="1"/>
    <col min="8450" max="8451" width="14.28515625" style="8" customWidth="1"/>
    <col min="8452" max="8452" width="16.28515625" style="8" customWidth="1"/>
    <col min="8453" max="8700" width="11.42578125" style="8"/>
    <col min="8701" max="8701" width="44.42578125" style="8" customWidth="1"/>
    <col min="8702" max="8702" width="22.42578125" style="8" customWidth="1"/>
    <col min="8703" max="8703" width="36.85546875" style="8" customWidth="1"/>
    <col min="8704" max="8704" width="18" style="8" customWidth="1"/>
    <col min="8705" max="8705" width="11.7109375" style="8" customWidth="1"/>
    <col min="8706" max="8707" width="14.28515625" style="8" customWidth="1"/>
    <col min="8708" max="8708" width="16.28515625" style="8" customWidth="1"/>
    <col min="8709" max="8956" width="11.42578125" style="8"/>
    <col min="8957" max="8957" width="44.42578125" style="8" customWidth="1"/>
    <col min="8958" max="8958" width="22.42578125" style="8" customWidth="1"/>
    <col min="8959" max="8959" width="36.85546875" style="8" customWidth="1"/>
    <col min="8960" max="8960" width="18" style="8" customWidth="1"/>
    <col min="8961" max="8961" width="11.7109375" style="8" customWidth="1"/>
    <col min="8962" max="8963" width="14.28515625" style="8" customWidth="1"/>
    <col min="8964" max="8964" width="16.28515625" style="8" customWidth="1"/>
    <col min="8965" max="9212" width="11.42578125" style="8"/>
    <col min="9213" max="9213" width="44.42578125" style="8" customWidth="1"/>
    <col min="9214" max="9214" width="22.42578125" style="8" customWidth="1"/>
    <col min="9215" max="9215" width="36.85546875" style="8" customWidth="1"/>
    <col min="9216" max="9216" width="18" style="8" customWidth="1"/>
    <col min="9217" max="9217" width="11.7109375" style="8" customWidth="1"/>
    <col min="9218" max="9219" width="14.28515625" style="8" customWidth="1"/>
    <col min="9220" max="9220" width="16.28515625" style="8" customWidth="1"/>
    <col min="9221" max="9468" width="11.42578125" style="8"/>
    <col min="9469" max="9469" width="44.42578125" style="8" customWidth="1"/>
    <col min="9470" max="9470" width="22.42578125" style="8" customWidth="1"/>
    <col min="9471" max="9471" width="36.85546875" style="8" customWidth="1"/>
    <col min="9472" max="9472" width="18" style="8" customWidth="1"/>
    <col min="9473" max="9473" width="11.7109375" style="8" customWidth="1"/>
    <col min="9474" max="9475" width="14.28515625" style="8" customWidth="1"/>
    <col min="9476" max="9476" width="16.28515625" style="8" customWidth="1"/>
    <col min="9477" max="9724" width="11.42578125" style="8"/>
    <col min="9725" max="9725" width="44.42578125" style="8" customWidth="1"/>
    <col min="9726" max="9726" width="22.42578125" style="8" customWidth="1"/>
    <col min="9727" max="9727" width="36.85546875" style="8" customWidth="1"/>
    <col min="9728" max="9728" width="18" style="8" customWidth="1"/>
    <col min="9729" max="9729" width="11.7109375" style="8" customWidth="1"/>
    <col min="9730" max="9731" width="14.28515625" style="8" customWidth="1"/>
    <col min="9732" max="9732" width="16.28515625" style="8" customWidth="1"/>
    <col min="9733" max="9980" width="11.42578125" style="8"/>
    <col min="9981" max="9981" width="44.42578125" style="8" customWidth="1"/>
    <col min="9982" max="9982" width="22.42578125" style="8" customWidth="1"/>
    <col min="9983" max="9983" width="36.85546875" style="8" customWidth="1"/>
    <col min="9984" max="9984" width="18" style="8" customWidth="1"/>
    <col min="9985" max="9985" width="11.7109375" style="8" customWidth="1"/>
    <col min="9986" max="9987" width="14.28515625" style="8" customWidth="1"/>
    <col min="9988" max="9988" width="16.28515625" style="8" customWidth="1"/>
    <col min="9989" max="10236" width="11.42578125" style="8"/>
    <col min="10237" max="10237" width="44.42578125" style="8" customWidth="1"/>
    <col min="10238" max="10238" width="22.42578125" style="8" customWidth="1"/>
    <col min="10239" max="10239" width="36.85546875" style="8" customWidth="1"/>
    <col min="10240" max="10240" width="18" style="8" customWidth="1"/>
    <col min="10241" max="10241" width="11.7109375" style="8" customWidth="1"/>
    <col min="10242" max="10243" width="14.28515625" style="8" customWidth="1"/>
    <col min="10244" max="10244" width="16.28515625" style="8" customWidth="1"/>
    <col min="10245" max="10492" width="11.42578125" style="8"/>
    <col min="10493" max="10493" width="44.42578125" style="8" customWidth="1"/>
    <col min="10494" max="10494" width="22.42578125" style="8" customWidth="1"/>
    <col min="10495" max="10495" width="36.85546875" style="8" customWidth="1"/>
    <col min="10496" max="10496" width="18" style="8" customWidth="1"/>
    <col min="10497" max="10497" width="11.7109375" style="8" customWidth="1"/>
    <col min="10498" max="10499" width="14.28515625" style="8" customWidth="1"/>
    <col min="10500" max="10500" width="16.28515625" style="8" customWidth="1"/>
    <col min="10501" max="10748" width="11.42578125" style="8"/>
    <col min="10749" max="10749" width="44.42578125" style="8" customWidth="1"/>
    <col min="10750" max="10750" width="22.42578125" style="8" customWidth="1"/>
    <col min="10751" max="10751" width="36.85546875" style="8" customWidth="1"/>
    <col min="10752" max="10752" width="18" style="8" customWidth="1"/>
    <col min="10753" max="10753" width="11.7109375" style="8" customWidth="1"/>
    <col min="10754" max="10755" width="14.28515625" style="8" customWidth="1"/>
    <col min="10756" max="10756" width="16.28515625" style="8" customWidth="1"/>
    <col min="10757" max="11004" width="11.42578125" style="8"/>
    <col min="11005" max="11005" width="44.42578125" style="8" customWidth="1"/>
    <col min="11006" max="11006" width="22.42578125" style="8" customWidth="1"/>
    <col min="11007" max="11007" width="36.85546875" style="8" customWidth="1"/>
    <col min="11008" max="11008" width="18" style="8" customWidth="1"/>
    <col min="11009" max="11009" width="11.7109375" style="8" customWidth="1"/>
    <col min="11010" max="11011" width="14.28515625" style="8" customWidth="1"/>
    <col min="11012" max="11012" width="16.28515625" style="8" customWidth="1"/>
    <col min="11013" max="11260" width="11.42578125" style="8"/>
    <col min="11261" max="11261" width="44.42578125" style="8" customWidth="1"/>
    <col min="11262" max="11262" width="22.42578125" style="8" customWidth="1"/>
    <col min="11263" max="11263" width="36.85546875" style="8" customWidth="1"/>
    <col min="11264" max="11264" width="18" style="8" customWidth="1"/>
    <col min="11265" max="11265" width="11.7109375" style="8" customWidth="1"/>
    <col min="11266" max="11267" width="14.28515625" style="8" customWidth="1"/>
    <col min="11268" max="11268" width="16.28515625" style="8" customWidth="1"/>
    <col min="11269" max="11516" width="11.42578125" style="8"/>
    <col min="11517" max="11517" width="44.42578125" style="8" customWidth="1"/>
    <col min="11518" max="11518" width="22.42578125" style="8" customWidth="1"/>
    <col min="11519" max="11519" width="36.85546875" style="8" customWidth="1"/>
    <col min="11520" max="11520" width="18" style="8" customWidth="1"/>
    <col min="11521" max="11521" width="11.7109375" style="8" customWidth="1"/>
    <col min="11522" max="11523" width="14.28515625" style="8" customWidth="1"/>
    <col min="11524" max="11524" width="16.28515625" style="8" customWidth="1"/>
    <col min="11525" max="11772" width="11.42578125" style="8"/>
    <col min="11773" max="11773" width="44.42578125" style="8" customWidth="1"/>
    <col min="11774" max="11774" width="22.42578125" style="8" customWidth="1"/>
    <col min="11775" max="11775" width="36.85546875" style="8" customWidth="1"/>
    <col min="11776" max="11776" width="18" style="8" customWidth="1"/>
    <col min="11777" max="11777" width="11.7109375" style="8" customWidth="1"/>
    <col min="11778" max="11779" width="14.28515625" style="8" customWidth="1"/>
    <col min="11780" max="11780" width="16.28515625" style="8" customWidth="1"/>
    <col min="11781" max="12028" width="11.42578125" style="8"/>
    <col min="12029" max="12029" width="44.42578125" style="8" customWidth="1"/>
    <col min="12030" max="12030" width="22.42578125" style="8" customWidth="1"/>
    <col min="12031" max="12031" width="36.85546875" style="8" customWidth="1"/>
    <col min="12032" max="12032" width="18" style="8" customWidth="1"/>
    <col min="12033" max="12033" width="11.7109375" style="8" customWidth="1"/>
    <col min="12034" max="12035" width="14.28515625" style="8" customWidth="1"/>
    <col min="12036" max="12036" width="16.28515625" style="8" customWidth="1"/>
    <col min="12037" max="12284" width="11.42578125" style="8"/>
    <col min="12285" max="12285" width="44.42578125" style="8" customWidth="1"/>
    <col min="12286" max="12286" width="22.42578125" style="8" customWidth="1"/>
    <col min="12287" max="12287" width="36.85546875" style="8" customWidth="1"/>
    <col min="12288" max="12288" width="18" style="8" customWidth="1"/>
    <col min="12289" max="12289" width="11.7109375" style="8" customWidth="1"/>
    <col min="12290" max="12291" width="14.28515625" style="8" customWidth="1"/>
    <col min="12292" max="12292" width="16.28515625" style="8" customWidth="1"/>
    <col min="12293" max="12540" width="11.42578125" style="8"/>
    <col min="12541" max="12541" width="44.42578125" style="8" customWidth="1"/>
    <col min="12542" max="12542" width="22.42578125" style="8" customWidth="1"/>
    <col min="12543" max="12543" width="36.85546875" style="8" customWidth="1"/>
    <col min="12544" max="12544" width="18" style="8" customWidth="1"/>
    <col min="12545" max="12545" width="11.7109375" style="8" customWidth="1"/>
    <col min="12546" max="12547" width="14.28515625" style="8" customWidth="1"/>
    <col min="12548" max="12548" width="16.28515625" style="8" customWidth="1"/>
    <col min="12549" max="12796" width="11.42578125" style="8"/>
    <col min="12797" max="12797" width="44.42578125" style="8" customWidth="1"/>
    <col min="12798" max="12798" width="22.42578125" style="8" customWidth="1"/>
    <col min="12799" max="12799" width="36.85546875" style="8" customWidth="1"/>
    <col min="12800" max="12800" width="18" style="8" customWidth="1"/>
    <col min="12801" max="12801" width="11.7109375" style="8" customWidth="1"/>
    <col min="12802" max="12803" width="14.28515625" style="8" customWidth="1"/>
    <col min="12804" max="12804" width="16.28515625" style="8" customWidth="1"/>
    <col min="12805" max="13052" width="11.42578125" style="8"/>
    <col min="13053" max="13053" width="44.42578125" style="8" customWidth="1"/>
    <col min="13054" max="13054" width="22.42578125" style="8" customWidth="1"/>
    <col min="13055" max="13055" width="36.85546875" style="8" customWidth="1"/>
    <col min="13056" max="13056" width="18" style="8" customWidth="1"/>
    <col min="13057" max="13057" width="11.7109375" style="8" customWidth="1"/>
    <col min="13058" max="13059" width="14.28515625" style="8" customWidth="1"/>
    <col min="13060" max="13060" width="16.28515625" style="8" customWidth="1"/>
    <col min="13061" max="13308" width="11.42578125" style="8"/>
    <col min="13309" max="13309" width="44.42578125" style="8" customWidth="1"/>
    <col min="13310" max="13310" width="22.42578125" style="8" customWidth="1"/>
    <col min="13311" max="13311" width="36.85546875" style="8" customWidth="1"/>
    <col min="13312" max="13312" width="18" style="8" customWidth="1"/>
    <col min="13313" max="13313" width="11.7109375" style="8" customWidth="1"/>
    <col min="13314" max="13315" width="14.28515625" style="8" customWidth="1"/>
    <col min="13316" max="13316" width="16.28515625" style="8" customWidth="1"/>
    <col min="13317" max="13564" width="11.42578125" style="8"/>
    <col min="13565" max="13565" width="44.42578125" style="8" customWidth="1"/>
    <col min="13566" max="13566" width="22.42578125" style="8" customWidth="1"/>
    <col min="13567" max="13567" width="36.85546875" style="8" customWidth="1"/>
    <col min="13568" max="13568" width="18" style="8" customWidth="1"/>
    <col min="13569" max="13569" width="11.7109375" style="8" customWidth="1"/>
    <col min="13570" max="13571" width="14.28515625" style="8" customWidth="1"/>
    <col min="13572" max="13572" width="16.28515625" style="8" customWidth="1"/>
    <col min="13573" max="13820" width="11.42578125" style="8"/>
    <col min="13821" max="13821" width="44.42578125" style="8" customWidth="1"/>
    <col min="13822" max="13822" width="22.42578125" style="8" customWidth="1"/>
    <col min="13823" max="13823" width="36.85546875" style="8" customWidth="1"/>
    <col min="13824" max="13824" width="18" style="8" customWidth="1"/>
    <col min="13825" max="13825" width="11.7109375" style="8" customWidth="1"/>
    <col min="13826" max="13827" width="14.28515625" style="8" customWidth="1"/>
    <col min="13828" max="13828" width="16.28515625" style="8" customWidth="1"/>
    <col min="13829" max="14076" width="11.42578125" style="8"/>
    <col min="14077" max="14077" width="44.42578125" style="8" customWidth="1"/>
    <col min="14078" max="14078" width="22.42578125" style="8" customWidth="1"/>
    <col min="14079" max="14079" width="36.85546875" style="8" customWidth="1"/>
    <col min="14080" max="14080" width="18" style="8" customWidth="1"/>
    <col min="14081" max="14081" width="11.7109375" style="8" customWidth="1"/>
    <col min="14082" max="14083" width="14.28515625" style="8" customWidth="1"/>
    <col min="14084" max="14084" width="16.28515625" style="8" customWidth="1"/>
    <col min="14085" max="14332" width="11.42578125" style="8"/>
    <col min="14333" max="14333" width="44.42578125" style="8" customWidth="1"/>
    <col min="14334" max="14334" width="22.42578125" style="8" customWidth="1"/>
    <col min="14335" max="14335" width="36.85546875" style="8" customWidth="1"/>
    <col min="14336" max="14336" width="18" style="8" customWidth="1"/>
    <col min="14337" max="14337" width="11.7109375" style="8" customWidth="1"/>
    <col min="14338" max="14339" width="14.28515625" style="8" customWidth="1"/>
    <col min="14340" max="14340" width="16.28515625" style="8" customWidth="1"/>
    <col min="14341" max="14588" width="11.42578125" style="8"/>
    <col min="14589" max="14589" width="44.42578125" style="8" customWidth="1"/>
    <col min="14590" max="14590" width="22.42578125" style="8" customWidth="1"/>
    <col min="14591" max="14591" width="36.85546875" style="8" customWidth="1"/>
    <col min="14592" max="14592" width="18" style="8" customWidth="1"/>
    <col min="14593" max="14593" width="11.7109375" style="8" customWidth="1"/>
    <col min="14594" max="14595" width="14.28515625" style="8" customWidth="1"/>
    <col min="14596" max="14596" width="16.28515625" style="8" customWidth="1"/>
    <col min="14597" max="14844" width="11.42578125" style="8"/>
    <col min="14845" max="14845" width="44.42578125" style="8" customWidth="1"/>
    <col min="14846" max="14846" width="22.42578125" style="8" customWidth="1"/>
    <col min="14847" max="14847" width="36.85546875" style="8" customWidth="1"/>
    <col min="14848" max="14848" width="18" style="8" customWidth="1"/>
    <col min="14849" max="14849" width="11.7109375" style="8" customWidth="1"/>
    <col min="14850" max="14851" width="14.28515625" style="8" customWidth="1"/>
    <col min="14852" max="14852" width="16.28515625" style="8" customWidth="1"/>
    <col min="14853" max="15100" width="11.42578125" style="8"/>
    <col min="15101" max="15101" width="44.42578125" style="8" customWidth="1"/>
    <col min="15102" max="15102" width="22.42578125" style="8" customWidth="1"/>
    <col min="15103" max="15103" width="36.85546875" style="8" customWidth="1"/>
    <col min="15104" max="15104" width="18" style="8" customWidth="1"/>
    <col min="15105" max="15105" width="11.7109375" style="8" customWidth="1"/>
    <col min="15106" max="15107" width="14.28515625" style="8" customWidth="1"/>
    <col min="15108" max="15108" width="16.28515625" style="8" customWidth="1"/>
    <col min="15109" max="15356" width="11.42578125" style="8"/>
    <col min="15357" max="15357" width="44.42578125" style="8" customWidth="1"/>
    <col min="15358" max="15358" width="22.42578125" style="8" customWidth="1"/>
    <col min="15359" max="15359" width="36.85546875" style="8" customWidth="1"/>
    <col min="15360" max="15360" width="18" style="8" customWidth="1"/>
    <col min="15361" max="15361" width="11.7109375" style="8" customWidth="1"/>
    <col min="15362" max="15363" width="14.28515625" style="8" customWidth="1"/>
    <col min="15364" max="15364" width="16.28515625" style="8" customWidth="1"/>
    <col min="15365" max="15612" width="11.42578125" style="8"/>
    <col min="15613" max="15613" width="44.42578125" style="8" customWidth="1"/>
    <col min="15614" max="15614" width="22.42578125" style="8" customWidth="1"/>
    <col min="15615" max="15615" width="36.85546875" style="8" customWidth="1"/>
    <col min="15616" max="15616" width="18" style="8" customWidth="1"/>
    <col min="15617" max="15617" width="11.7109375" style="8" customWidth="1"/>
    <col min="15618" max="15619" width="14.28515625" style="8" customWidth="1"/>
    <col min="15620" max="15620" width="16.28515625" style="8" customWidth="1"/>
    <col min="15621" max="15868" width="11.42578125" style="8"/>
    <col min="15869" max="15869" width="44.42578125" style="8" customWidth="1"/>
    <col min="15870" max="15870" width="22.42578125" style="8" customWidth="1"/>
    <col min="15871" max="15871" width="36.85546875" style="8" customWidth="1"/>
    <col min="15872" max="15872" width="18" style="8" customWidth="1"/>
    <col min="15873" max="15873" width="11.7109375" style="8" customWidth="1"/>
    <col min="15874" max="15875" width="14.28515625" style="8" customWidth="1"/>
    <col min="15876" max="15876" width="16.28515625" style="8" customWidth="1"/>
    <col min="15877" max="16124" width="11.42578125" style="8"/>
    <col min="16125" max="16125" width="44.42578125" style="8" customWidth="1"/>
    <col min="16126" max="16126" width="22.42578125" style="8" customWidth="1"/>
    <col min="16127" max="16127" width="36.85546875" style="8" customWidth="1"/>
    <col min="16128" max="16128" width="18" style="8" customWidth="1"/>
    <col min="16129" max="16129" width="11.7109375" style="8" customWidth="1"/>
    <col min="16130" max="16131" width="14.28515625" style="8" customWidth="1"/>
    <col min="16132" max="16132" width="16.28515625" style="8" customWidth="1"/>
    <col min="16133" max="16384" width="11.42578125" style="8"/>
  </cols>
  <sheetData>
    <row r="1" spans="1:9" ht="15" x14ac:dyDescent="0.2">
      <c r="A1" s="9" t="s">
        <v>85</v>
      </c>
      <c r="B1" s="9"/>
      <c r="C1" s="9"/>
      <c r="D1" s="12"/>
    </row>
    <row r="2" spans="1:9" s="13" customFormat="1" x14ac:dyDescent="0.15">
      <c r="A2" s="162"/>
      <c r="B2" s="162"/>
      <c r="C2" s="162"/>
      <c r="D2" s="7"/>
      <c r="E2" s="8"/>
      <c r="F2" s="8"/>
    </row>
    <row r="3" spans="1:9" s="11" customFormat="1" ht="22.5" x14ac:dyDescent="0.15">
      <c r="A3" s="14" t="s">
        <v>0</v>
      </c>
      <c r="B3" s="14" t="s">
        <v>3</v>
      </c>
      <c r="C3" s="14" t="s">
        <v>4</v>
      </c>
      <c r="D3" s="15" t="s">
        <v>2</v>
      </c>
      <c r="E3" s="8"/>
      <c r="F3" s="8"/>
      <c r="I3" s="8"/>
    </row>
    <row r="4" spans="1:9" ht="26.25" customHeight="1" x14ac:dyDescent="0.15">
      <c r="A4" s="16" t="s">
        <v>24</v>
      </c>
      <c r="B4" s="42">
        <f>'A1-Dépenses sur factures'!G26+'A1-Dépenses sur factu (pro-rata'!M28</f>
        <v>0</v>
      </c>
      <c r="C4" s="42">
        <f>'A1-Dépenses sur factures'!H26+'A1-Dépenses sur factu (pro-rata'!N28</f>
        <v>0</v>
      </c>
      <c r="D4" s="118">
        <f>B4+C4</f>
        <v>0</v>
      </c>
    </row>
    <row r="5" spans="1:9" ht="26.25" customHeight="1" x14ac:dyDescent="0.15">
      <c r="A5" s="17" t="s">
        <v>52</v>
      </c>
      <c r="B5" s="42">
        <f>SUM(B4:B4)</f>
        <v>0</v>
      </c>
      <c r="C5" s="42">
        <f>SUM(C4:C4)</f>
        <v>0</v>
      </c>
      <c r="D5" s="118">
        <f>SUM(D4:D4)</f>
        <v>0</v>
      </c>
    </row>
    <row r="7" spans="1:9" x14ac:dyDescent="0.15">
      <c r="A7" s="8" t="s">
        <v>92</v>
      </c>
    </row>
  </sheetData>
  <sheetProtection formatColumns="0" formatRows="0" insertColumns="0" insertRows="0"/>
  <mergeCells count="1">
    <mergeCell ref="A2:C2"/>
  </mergeCells>
  <dataValidations count="1">
    <dataValidation type="list" allowBlank="1" showErrorMessage="1" sqref="IW65531:IW65533 SS65531:SS65533 ACO65531:ACO65533 AMK65531:AMK65533 AWG65531:AWG65533 BGC65531:BGC65533 BPY65531:BPY65533 BZU65531:BZU65533 CJQ65531:CJQ65533 CTM65531:CTM65533 DDI65531:DDI65533 DNE65531:DNE65533 DXA65531:DXA65533 EGW65531:EGW65533 EQS65531:EQS65533 FAO65531:FAO65533 FKK65531:FKK65533 FUG65531:FUG65533 GEC65531:GEC65533 GNY65531:GNY65533 GXU65531:GXU65533 HHQ65531:HHQ65533 HRM65531:HRM65533 IBI65531:IBI65533 ILE65531:ILE65533 IVA65531:IVA65533 JEW65531:JEW65533 JOS65531:JOS65533 JYO65531:JYO65533 KIK65531:KIK65533 KSG65531:KSG65533 LCC65531:LCC65533 LLY65531:LLY65533 LVU65531:LVU65533 MFQ65531:MFQ65533 MPM65531:MPM65533 MZI65531:MZI65533 NJE65531:NJE65533 NTA65531:NTA65533 OCW65531:OCW65533 OMS65531:OMS65533 OWO65531:OWO65533 PGK65531:PGK65533 PQG65531:PQG65533 QAC65531:QAC65533 QJY65531:QJY65533 QTU65531:QTU65533 RDQ65531:RDQ65533 RNM65531:RNM65533 RXI65531:RXI65533 SHE65531:SHE65533 SRA65531:SRA65533 TAW65531:TAW65533 TKS65531:TKS65533 TUO65531:TUO65533 UEK65531:UEK65533 UOG65531:UOG65533 UYC65531:UYC65533 VHY65531:VHY65533 VRU65531:VRU65533 WBQ65531:WBQ65533 WLM65531:WLM65533 WVI65531:WVI65533 IW131067:IW131069 SS131067:SS131069 ACO131067:ACO131069 AMK131067:AMK131069 AWG131067:AWG131069 BGC131067:BGC131069 BPY131067:BPY131069 BZU131067:BZU131069 CJQ131067:CJQ131069 CTM131067:CTM131069 DDI131067:DDI131069 DNE131067:DNE131069 DXA131067:DXA131069 EGW131067:EGW131069 EQS131067:EQS131069 FAO131067:FAO131069 FKK131067:FKK131069 FUG131067:FUG131069 GEC131067:GEC131069 GNY131067:GNY131069 GXU131067:GXU131069 HHQ131067:HHQ131069 HRM131067:HRM131069 IBI131067:IBI131069 ILE131067:ILE131069 IVA131067:IVA131069 JEW131067:JEW131069 JOS131067:JOS131069 JYO131067:JYO131069 KIK131067:KIK131069 KSG131067:KSG131069 LCC131067:LCC131069 LLY131067:LLY131069 LVU131067:LVU131069 MFQ131067:MFQ131069 MPM131067:MPM131069 MZI131067:MZI131069 NJE131067:NJE131069 NTA131067:NTA131069 OCW131067:OCW131069 OMS131067:OMS131069 OWO131067:OWO131069 PGK131067:PGK131069 PQG131067:PQG131069 QAC131067:QAC131069 QJY131067:QJY131069 QTU131067:QTU131069 RDQ131067:RDQ131069 RNM131067:RNM131069 RXI131067:RXI131069 SHE131067:SHE131069 SRA131067:SRA131069 TAW131067:TAW131069 TKS131067:TKS131069 TUO131067:TUO131069 UEK131067:UEK131069 UOG131067:UOG131069 UYC131067:UYC131069 VHY131067:VHY131069 VRU131067:VRU131069 WBQ131067:WBQ131069 WLM131067:WLM131069 WVI131067:WVI131069 IW196603:IW196605 SS196603:SS196605 ACO196603:ACO196605 AMK196603:AMK196605 AWG196603:AWG196605 BGC196603:BGC196605 BPY196603:BPY196605 BZU196603:BZU196605 CJQ196603:CJQ196605 CTM196603:CTM196605 DDI196603:DDI196605 DNE196603:DNE196605 DXA196603:DXA196605 EGW196603:EGW196605 EQS196603:EQS196605 FAO196603:FAO196605 FKK196603:FKK196605 FUG196603:FUG196605 GEC196603:GEC196605 GNY196603:GNY196605 GXU196603:GXU196605 HHQ196603:HHQ196605 HRM196603:HRM196605 IBI196603:IBI196605 ILE196603:ILE196605 IVA196603:IVA196605 JEW196603:JEW196605 JOS196603:JOS196605 JYO196603:JYO196605 KIK196603:KIK196605 KSG196603:KSG196605 LCC196603:LCC196605 LLY196603:LLY196605 LVU196603:LVU196605 MFQ196603:MFQ196605 MPM196603:MPM196605 MZI196603:MZI196605 NJE196603:NJE196605 NTA196603:NTA196605 OCW196603:OCW196605 OMS196603:OMS196605 OWO196603:OWO196605 PGK196603:PGK196605 PQG196603:PQG196605 QAC196603:QAC196605 QJY196603:QJY196605 QTU196603:QTU196605 RDQ196603:RDQ196605 RNM196603:RNM196605 RXI196603:RXI196605 SHE196603:SHE196605 SRA196603:SRA196605 TAW196603:TAW196605 TKS196603:TKS196605 TUO196603:TUO196605 UEK196603:UEK196605 UOG196603:UOG196605 UYC196603:UYC196605 VHY196603:VHY196605 VRU196603:VRU196605 WBQ196603:WBQ196605 WLM196603:WLM196605 WVI196603:WVI196605 IW262139:IW262141 SS262139:SS262141 ACO262139:ACO262141 AMK262139:AMK262141 AWG262139:AWG262141 BGC262139:BGC262141 BPY262139:BPY262141 BZU262139:BZU262141 CJQ262139:CJQ262141 CTM262139:CTM262141 DDI262139:DDI262141 DNE262139:DNE262141 DXA262139:DXA262141 EGW262139:EGW262141 EQS262139:EQS262141 FAO262139:FAO262141 FKK262139:FKK262141 FUG262139:FUG262141 GEC262139:GEC262141 GNY262139:GNY262141 GXU262139:GXU262141 HHQ262139:HHQ262141 HRM262139:HRM262141 IBI262139:IBI262141 ILE262139:ILE262141 IVA262139:IVA262141 JEW262139:JEW262141 JOS262139:JOS262141 JYO262139:JYO262141 KIK262139:KIK262141 KSG262139:KSG262141 LCC262139:LCC262141 LLY262139:LLY262141 LVU262139:LVU262141 MFQ262139:MFQ262141 MPM262139:MPM262141 MZI262139:MZI262141 NJE262139:NJE262141 NTA262139:NTA262141 OCW262139:OCW262141 OMS262139:OMS262141 OWO262139:OWO262141 PGK262139:PGK262141 PQG262139:PQG262141 QAC262139:QAC262141 QJY262139:QJY262141 QTU262139:QTU262141 RDQ262139:RDQ262141 RNM262139:RNM262141 RXI262139:RXI262141 SHE262139:SHE262141 SRA262139:SRA262141 TAW262139:TAW262141 TKS262139:TKS262141 TUO262139:TUO262141 UEK262139:UEK262141 UOG262139:UOG262141 UYC262139:UYC262141 VHY262139:VHY262141 VRU262139:VRU262141 WBQ262139:WBQ262141 WLM262139:WLM262141 WVI262139:WVI262141 IW327675:IW327677 SS327675:SS327677 ACO327675:ACO327677 AMK327675:AMK327677 AWG327675:AWG327677 BGC327675:BGC327677 BPY327675:BPY327677 BZU327675:BZU327677 CJQ327675:CJQ327677 CTM327675:CTM327677 DDI327675:DDI327677 DNE327675:DNE327677 DXA327675:DXA327677 EGW327675:EGW327677 EQS327675:EQS327677 FAO327675:FAO327677 FKK327675:FKK327677 FUG327675:FUG327677 GEC327675:GEC327677 GNY327675:GNY327677 GXU327675:GXU327677 HHQ327675:HHQ327677 HRM327675:HRM327677 IBI327675:IBI327677 ILE327675:ILE327677 IVA327675:IVA327677 JEW327675:JEW327677 JOS327675:JOS327677 JYO327675:JYO327677 KIK327675:KIK327677 KSG327675:KSG327677 LCC327675:LCC327677 LLY327675:LLY327677 LVU327675:LVU327677 MFQ327675:MFQ327677 MPM327675:MPM327677 MZI327675:MZI327677 NJE327675:NJE327677 NTA327675:NTA327677 OCW327675:OCW327677 OMS327675:OMS327677 OWO327675:OWO327677 PGK327675:PGK327677 PQG327675:PQG327677 QAC327675:QAC327677 QJY327675:QJY327677 QTU327675:QTU327677 RDQ327675:RDQ327677 RNM327675:RNM327677 RXI327675:RXI327677 SHE327675:SHE327677 SRA327675:SRA327677 TAW327675:TAW327677 TKS327675:TKS327677 TUO327675:TUO327677 UEK327675:UEK327677 UOG327675:UOG327677 UYC327675:UYC327677 VHY327675:VHY327677 VRU327675:VRU327677 WBQ327675:WBQ327677 WLM327675:WLM327677 WVI327675:WVI327677 IW393211:IW393213 SS393211:SS393213 ACO393211:ACO393213 AMK393211:AMK393213 AWG393211:AWG393213 BGC393211:BGC393213 BPY393211:BPY393213 BZU393211:BZU393213 CJQ393211:CJQ393213 CTM393211:CTM393213 DDI393211:DDI393213 DNE393211:DNE393213 DXA393211:DXA393213 EGW393211:EGW393213 EQS393211:EQS393213 FAO393211:FAO393213 FKK393211:FKK393213 FUG393211:FUG393213 GEC393211:GEC393213 GNY393211:GNY393213 GXU393211:GXU393213 HHQ393211:HHQ393213 HRM393211:HRM393213 IBI393211:IBI393213 ILE393211:ILE393213 IVA393211:IVA393213 JEW393211:JEW393213 JOS393211:JOS393213 JYO393211:JYO393213 KIK393211:KIK393213 KSG393211:KSG393213 LCC393211:LCC393213 LLY393211:LLY393213 LVU393211:LVU393213 MFQ393211:MFQ393213 MPM393211:MPM393213 MZI393211:MZI393213 NJE393211:NJE393213 NTA393211:NTA393213 OCW393211:OCW393213 OMS393211:OMS393213 OWO393211:OWO393213 PGK393211:PGK393213 PQG393211:PQG393213 QAC393211:QAC393213 QJY393211:QJY393213 QTU393211:QTU393213 RDQ393211:RDQ393213 RNM393211:RNM393213 RXI393211:RXI393213 SHE393211:SHE393213 SRA393211:SRA393213 TAW393211:TAW393213 TKS393211:TKS393213 TUO393211:TUO393213 UEK393211:UEK393213 UOG393211:UOG393213 UYC393211:UYC393213 VHY393211:VHY393213 VRU393211:VRU393213 WBQ393211:WBQ393213 WLM393211:WLM393213 WVI393211:WVI393213 IW458747:IW458749 SS458747:SS458749 ACO458747:ACO458749 AMK458747:AMK458749 AWG458747:AWG458749 BGC458747:BGC458749 BPY458747:BPY458749 BZU458747:BZU458749 CJQ458747:CJQ458749 CTM458747:CTM458749 DDI458747:DDI458749 DNE458747:DNE458749 DXA458747:DXA458749 EGW458747:EGW458749 EQS458747:EQS458749 FAO458747:FAO458749 FKK458747:FKK458749 FUG458747:FUG458749 GEC458747:GEC458749 GNY458747:GNY458749 GXU458747:GXU458749 HHQ458747:HHQ458749 HRM458747:HRM458749 IBI458747:IBI458749 ILE458747:ILE458749 IVA458747:IVA458749 JEW458747:JEW458749 JOS458747:JOS458749 JYO458747:JYO458749 KIK458747:KIK458749 KSG458747:KSG458749 LCC458747:LCC458749 LLY458747:LLY458749 LVU458747:LVU458749 MFQ458747:MFQ458749 MPM458747:MPM458749 MZI458747:MZI458749 NJE458747:NJE458749 NTA458747:NTA458749 OCW458747:OCW458749 OMS458747:OMS458749 OWO458747:OWO458749 PGK458747:PGK458749 PQG458747:PQG458749 QAC458747:QAC458749 QJY458747:QJY458749 QTU458747:QTU458749 RDQ458747:RDQ458749 RNM458747:RNM458749 RXI458747:RXI458749 SHE458747:SHE458749 SRA458747:SRA458749 TAW458747:TAW458749 TKS458747:TKS458749 TUO458747:TUO458749 UEK458747:UEK458749 UOG458747:UOG458749 UYC458747:UYC458749 VHY458747:VHY458749 VRU458747:VRU458749 WBQ458747:WBQ458749 WLM458747:WLM458749 WVI458747:WVI458749 IW524283:IW524285 SS524283:SS524285 ACO524283:ACO524285 AMK524283:AMK524285 AWG524283:AWG524285 BGC524283:BGC524285 BPY524283:BPY524285 BZU524283:BZU524285 CJQ524283:CJQ524285 CTM524283:CTM524285 DDI524283:DDI524285 DNE524283:DNE524285 DXA524283:DXA524285 EGW524283:EGW524285 EQS524283:EQS524285 FAO524283:FAO524285 FKK524283:FKK524285 FUG524283:FUG524285 GEC524283:GEC524285 GNY524283:GNY524285 GXU524283:GXU524285 HHQ524283:HHQ524285 HRM524283:HRM524285 IBI524283:IBI524285 ILE524283:ILE524285 IVA524283:IVA524285 JEW524283:JEW524285 JOS524283:JOS524285 JYO524283:JYO524285 KIK524283:KIK524285 KSG524283:KSG524285 LCC524283:LCC524285 LLY524283:LLY524285 LVU524283:LVU524285 MFQ524283:MFQ524285 MPM524283:MPM524285 MZI524283:MZI524285 NJE524283:NJE524285 NTA524283:NTA524285 OCW524283:OCW524285 OMS524283:OMS524285 OWO524283:OWO524285 PGK524283:PGK524285 PQG524283:PQG524285 QAC524283:QAC524285 QJY524283:QJY524285 QTU524283:QTU524285 RDQ524283:RDQ524285 RNM524283:RNM524285 RXI524283:RXI524285 SHE524283:SHE524285 SRA524283:SRA524285 TAW524283:TAW524285 TKS524283:TKS524285 TUO524283:TUO524285 UEK524283:UEK524285 UOG524283:UOG524285 UYC524283:UYC524285 VHY524283:VHY524285 VRU524283:VRU524285 WBQ524283:WBQ524285 WLM524283:WLM524285 WVI524283:WVI524285 IW589819:IW589821 SS589819:SS589821 ACO589819:ACO589821 AMK589819:AMK589821 AWG589819:AWG589821 BGC589819:BGC589821 BPY589819:BPY589821 BZU589819:BZU589821 CJQ589819:CJQ589821 CTM589819:CTM589821 DDI589819:DDI589821 DNE589819:DNE589821 DXA589819:DXA589821 EGW589819:EGW589821 EQS589819:EQS589821 FAO589819:FAO589821 FKK589819:FKK589821 FUG589819:FUG589821 GEC589819:GEC589821 GNY589819:GNY589821 GXU589819:GXU589821 HHQ589819:HHQ589821 HRM589819:HRM589821 IBI589819:IBI589821 ILE589819:ILE589821 IVA589819:IVA589821 JEW589819:JEW589821 JOS589819:JOS589821 JYO589819:JYO589821 KIK589819:KIK589821 KSG589819:KSG589821 LCC589819:LCC589821 LLY589819:LLY589821 LVU589819:LVU589821 MFQ589819:MFQ589821 MPM589819:MPM589821 MZI589819:MZI589821 NJE589819:NJE589821 NTA589819:NTA589821 OCW589819:OCW589821 OMS589819:OMS589821 OWO589819:OWO589821 PGK589819:PGK589821 PQG589819:PQG589821 QAC589819:QAC589821 QJY589819:QJY589821 QTU589819:QTU589821 RDQ589819:RDQ589821 RNM589819:RNM589821 RXI589819:RXI589821 SHE589819:SHE589821 SRA589819:SRA589821 TAW589819:TAW589821 TKS589819:TKS589821 TUO589819:TUO589821 UEK589819:UEK589821 UOG589819:UOG589821 UYC589819:UYC589821 VHY589819:VHY589821 VRU589819:VRU589821 WBQ589819:WBQ589821 WLM589819:WLM589821 WVI589819:WVI589821 IW655355:IW655357 SS655355:SS655357 ACO655355:ACO655357 AMK655355:AMK655357 AWG655355:AWG655357 BGC655355:BGC655357 BPY655355:BPY655357 BZU655355:BZU655357 CJQ655355:CJQ655357 CTM655355:CTM655357 DDI655355:DDI655357 DNE655355:DNE655357 DXA655355:DXA655357 EGW655355:EGW655357 EQS655355:EQS655357 FAO655355:FAO655357 FKK655355:FKK655357 FUG655355:FUG655357 GEC655355:GEC655357 GNY655355:GNY655357 GXU655355:GXU655357 HHQ655355:HHQ655357 HRM655355:HRM655357 IBI655355:IBI655357 ILE655355:ILE655357 IVA655355:IVA655357 JEW655355:JEW655357 JOS655355:JOS655357 JYO655355:JYO655357 KIK655355:KIK655357 KSG655355:KSG655357 LCC655355:LCC655357 LLY655355:LLY655357 LVU655355:LVU655357 MFQ655355:MFQ655357 MPM655355:MPM655357 MZI655355:MZI655357 NJE655355:NJE655357 NTA655355:NTA655357 OCW655355:OCW655357 OMS655355:OMS655357 OWO655355:OWO655357 PGK655355:PGK655357 PQG655355:PQG655357 QAC655355:QAC655357 QJY655355:QJY655357 QTU655355:QTU655357 RDQ655355:RDQ655357 RNM655355:RNM655357 RXI655355:RXI655357 SHE655355:SHE655357 SRA655355:SRA655357 TAW655355:TAW655357 TKS655355:TKS655357 TUO655355:TUO655357 UEK655355:UEK655357 UOG655355:UOG655357 UYC655355:UYC655357 VHY655355:VHY655357 VRU655355:VRU655357 WBQ655355:WBQ655357 WLM655355:WLM655357 WVI655355:WVI655357 IW720891:IW720893 SS720891:SS720893 ACO720891:ACO720893 AMK720891:AMK720893 AWG720891:AWG720893 BGC720891:BGC720893 BPY720891:BPY720893 BZU720891:BZU720893 CJQ720891:CJQ720893 CTM720891:CTM720893 DDI720891:DDI720893 DNE720891:DNE720893 DXA720891:DXA720893 EGW720891:EGW720893 EQS720891:EQS720893 FAO720891:FAO720893 FKK720891:FKK720893 FUG720891:FUG720893 GEC720891:GEC720893 GNY720891:GNY720893 GXU720891:GXU720893 HHQ720891:HHQ720893 HRM720891:HRM720893 IBI720891:IBI720893 ILE720891:ILE720893 IVA720891:IVA720893 JEW720891:JEW720893 JOS720891:JOS720893 JYO720891:JYO720893 KIK720891:KIK720893 KSG720891:KSG720893 LCC720891:LCC720893 LLY720891:LLY720893 LVU720891:LVU720893 MFQ720891:MFQ720893 MPM720891:MPM720893 MZI720891:MZI720893 NJE720891:NJE720893 NTA720891:NTA720893 OCW720891:OCW720893 OMS720891:OMS720893 OWO720891:OWO720893 PGK720891:PGK720893 PQG720891:PQG720893 QAC720891:QAC720893 QJY720891:QJY720893 QTU720891:QTU720893 RDQ720891:RDQ720893 RNM720891:RNM720893 RXI720891:RXI720893 SHE720891:SHE720893 SRA720891:SRA720893 TAW720891:TAW720893 TKS720891:TKS720893 TUO720891:TUO720893 UEK720891:UEK720893 UOG720891:UOG720893 UYC720891:UYC720893 VHY720891:VHY720893 VRU720891:VRU720893 WBQ720891:WBQ720893 WLM720891:WLM720893 WVI720891:WVI720893 IW786427:IW786429 SS786427:SS786429 ACO786427:ACO786429 AMK786427:AMK786429 AWG786427:AWG786429 BGC786427:BGC786429 BPY786427:BPY786429 BZU786427:BZU786429 CJQ786427:CJQ786429 CTM786427:CTM786429 DDI786427:DDI786429 DNE786427:DNE786429 DXA786427:DXA786429 EGW786427:EGW786429 EQS786427:EQS786429 FAO786427:FAO786429 FKK786427:FKK786429 FUG786427:FUG786429 GEC786427:GEC786429 GNY786427:GNY786429 GXU786427:GXU786429 HHQ786427:HHQ786429 HRM786427:HRM786429 IBI786427:IBI786429 ILE786427:ILE786429 IVA786427:IVA786429 JEW786427:JEW786429 JOS786427:JOS786429 JYO786427:JYO786429 KIK786427:KIK786429 KSG786427:KSG786429 LCC786427:LCC786429 LLY786427:LLY786429 LVU786427:LVU786429 MFQ786427:MFQ786429 MPM786427:MPM786429 MZI786427:MZI786429 NJE786427:NJE786429 NTA786427:NTA786429 OCW786427:OCW786429 OMS786427:OMS786429 OWO786427:OWO786429 PGK786427:PGK786429 PQG786427:PQG786429 QAC786427:QAC786429 QJY786427:QJY786429 QTU786427:QTU786429 RDQ786427:RDQ786429 RNM786427:RNM786429 RXI786427:RXI786429 SHE786427:SHE786429 SRA786427:SRA786429 TAW786427:TAW786429 TKS786427:TKS786429 TUO786427:TUO786429 UEK786427:UEK786429 UOG786427:UOG786429 UYC786427:UYC786429 VHY786427:VHY786429 VRU786427:VRU786429 WBQ786427:WBQ786429 WLM786427:WLM786429 WVI786427:WVI786429 IW851963:IW851965 SS851963:SS851965 ACO851963:ACO851965 AMK851963:AMK851965 AWG851963:AWG851965 BGC851963:BGC851965 BPY851963:BPY851965 BZU851963:BZU851965 CJQ851963:CJQ851965 CTM851963:CTM851965 DDI851963:DDI851965 DNE851963:DNE851965 DXA851963:DXA851965 EGW851963:EGW851965 EQS851963:EQS851965 FAO851963:FAO851965 FKK851963:FKK851965 FUG851963:FUG851965 GEC851963:GEC851965 GNY851963:GNY851965 GXU851963:GXU851965 HHQ851963:HHQ851965 HRM851963:HRM851965 IBI851963:IBI851965 ILE851963:ILE851965 IVA851963:IVA851965 JEW851963:JEW851965 JOS851963:JOS851965 JYO851963:JYO851965 KIK851963:KIK851965 KSG851963:KSG851965 LCC851963:LCC851965 LLY851963:LLY851965 LVU851963:LVU851965 MFQ851963:MFQ851965 MPM851963:MPM851965 MZI851963:MZI851965 NJE851963:NJE851965 NTA851963:NTA851965 OCW851963:OCW851965 OMS851963:OMS851965 OWO851963:OWO851965 PGK851963:PGK851965 PQG851963:PQG851965 QAC851963:QAC851965 QJY851963:QJY851965 QTU851963:QTU851965 RDQ851963:RDQ851965 RNM851963:RNM851965 RXI851963:RXI851965 SHE851963:SHE851965 SRA851963:SRA851965 TAW851963:TAW851965 TKS851963:TKS851965 TUO851963:TUO851965 UEK851963:UEK851965 UOG851963:UOG851965 UYC851963:UYC851965 VHY851963:VHY851965 VRU851963:VRU851965 WBQ851963:WBQ851965 WLM851963:WLM851965 WVI851963:WVI851965 IW917499:IW917501 SS917499:SS917501 ACO917499:ACO917501 AMK917499:AMK917501 AWG917499:AWG917501 BGC917499:BGC917501 BPY917499:BPY917501 BZU917499:BZU917501 CJQ917499:CJQ917501 CTM917499:CTM917501 DDI917499:DDI917501 DNE917499:DNE917501 DXA917499:DXA917501 EGW917499:EGW917501 EQS917499:EQS917501 FAO917499:FAO917501 FKK917499:FKK917501 FUG917499:FUG917501 GEC917499:GEC917501 GNY917499:GNY917501 GXU917499:GXU917501 HHQ917499:HHQ917501 HRM917499:HRM917501 IBI917499:IBI917501 ILE917499:ILE917501 IVA917499:IVA917501 JEW917499:JEW917501 JOS917499:JOS917501 JYO917499:JYO917501 KIK917499:KIK917501 KSG917499:KSG917501 LCC917499:LCC917501 LLY917499:LLY917501 LVU917499:LVU917501 MFQ917499:MFQ917501 MPM917499:MPM917501 MZI917499:MZI917501 NJE917499:NJE917501 NTA917499:NTA917501 OCW917499:OCW917501 OMS917499:OMS917501 OWO917499:OWO917501 PGK917499:PGK917501 PQG917499:PQG917501 QAC917499:QAC917501 QJY917499:QJY917501 QTU917499:QTU917501 RDQ917499:RDQ917501 RNM917499:RNM917501 RXI917499:RXI917501 SHE917499:SHE917501 SRA917499:SRA917501 TAW917499:TAW917501 TKS917499:TKS917501 TUO917499:TUO917501 UEK917499:UEK917501 UOG917499:UOG917501 UYC917499:UYC917501 VHY917499:VHY917501 VRU917499:VRU917501 WBQ917499:WBQ917501 WLM917499:WLM917501 WVI917499:WVI917501 IW983035:IW983037 SS983035:SS983037 ACO983035:ACO983037 AMK983035:AMK983037 AWG983035:AWG983037 BGC983035:BGC983037 BPY983035:BPY983037 BZU983035:BZU983037 CJQ983035:CJQ983037 CTM983035:CTM983037 DDI983035:DDI983037 DNE983035:DNE983037 DXA983035:DXA983037 EGW983035:EGW983037 EQS983035:EQS983037 FAO983035:FAO983037 FKK983035:FKK983037 FUG983035:FUG983037 GEC983035:GEC983037 GNY983035:GNY983037 GXU983035:GXU983037 HHQ983035:HHQ983037 HRM983035:HRM983037 IBI983035:IBI983037 ILE983035:ILE983037 IVA983035:IVA983037 JEW983035:JEW983037 JOS983035:JOS983037 JYO983035:JYO983037 KIK983035:KIK983037 KSG983035:KSG983037 LCC983035:LCC983037 LLY983035:LLY983037 LVU983035:LVU983037 MFQ983035:MFQ983037 MPM983035:MPM983037 MZI983035:MZI983037 NJE983035:NJE983037 NTA983035:NTA983037 OCW983035:OCW983037 OMS983035:OMS983037 OWO983035:OWO983037 PGK983035:PGK983037 PQG983035:PQG983037 QAC983035:QAC983037 QJY983035:QJY983037 QTU983035:QTU983037 RDQ983035:RDQ983037 RNM983035:RNM983037 RXI983035:RXI983037 SHE983035:SHE983037 SRA983035:SRA983037 TAW983035:TAW983037 TKS983035:TKS983037 TUO983035:TUO983037 UEK983035:UEK983037 UOG983035:UOG983037 UYC983035:UYC983037 VHY983035:VHY983037 VRU983035:VRU983037 WBQ983035:WBQ983037 WLM983035:WLM983037 WVI983035:WVI983037 IW65535:IW65536 SS65535:SS65536 ACO65535:ACO65536 AMK65535:AMK65536 AWG65535:AWG65536 BGC65535:BGC65536 BPY65535:BPY65536 BZU65535:BZU65536 CJQ65535:CJQ65536 CTM65535:CTM65536 DDI65535:DDI65536 DNE65535:DNE65536 DXA65535:DXA65536 EGW65535:EGW65536 EQS65535:EQS65536 FAO65535:FAO65536 FKK65535:FKK65536 FUG65535:FUG65536 GEC65535:GEC65536 GNY65535:GNY65536 GXU65535:GXU65536 HHQ65535:HHQ65536 HRM65535:HRM65536 IBI65535:IBI65536 ILE65535:ILE65536 IVA65535:IVA65536 JEW65535:JEW65536 JOS65535:JOS65536 JYO65535:JYO65536 KIK65535:KIK65536 KSG65535:KSG65536 LCC65535:LCC65536 LLY65535:LLY65536 LVU65535:LVU65536 MFQ65535:MFQ65536 MPM65535:MPM65536 MZI65535:MZI65536 NJE65535:NJE65536 NTA65535:NTA65536 OCW65535:OCW65536 OMS65535:OMS65536 OWO65535:OWO65536 PGK65535:PGK65536 PQG65535:PQG65536 QAC65535:QAC65536 QJY65535:QJY65536 QTU65535:QTU65536 RDQ65535:RDQ65536 RNM65535:RNM65536 RXI65535:RXI65536 SHE65535:SHE65536 SRA65535:SRA65536 TAW65535:TAW65536 TKS65535:TKS65536 TUO65535:TUO65536 UEK65535:UEK65536 UOG65535:UOG65536 UYC65535:UYC65536 VHY65535:VHY65536 VRU65535:VRU65536 WBQ65535:WBQ65536 WLM65535:WLM65536 WVI65535:WVI65536 IW131071:IW131072 SS131071:SS131072 ACO131071:ACO131072 AMK131071:AMK131072 AWG131071:AWG131072 BGC131071:BGC131072 BPY131071:BPY131072 BZU131071:BZU131072 CJQ131071:CJQ131072 CTM131071:CTM131072 DDI131071:DDI131072 DNE131071:DNE131072 DXA131071:DXA131072 EGW131071:EGW131072 EQS131071:EQS131072 FAO131071:FAO131072 FKK131071:FKK131072 FUG131071:FUG131072 GEC131071:GEC131072 GNY131071:GNY131072 GXU131071:GXU131072 HHQ131071:HHQ131072 HRM131071:HRM131072 IBI131071:IBI131072 ILE131071:ILE131072 IVA131071:IVA131072 JEW131071:JEW131072 JOS131071:JOS131072 JYO131071:JYO131072 KIK131071:KIK131072 KSG131071:KSG131072 LCC131071:LCC131072 LLY131071:LLY131072 LVU131071:LVU131072 MFQ131071:MFQ131072 MPM131071:MPM131072 MZI131071:MZI131072 NJE131071:NJE131072 NTA131071:NTA131072 OCW131071:OCW131072 OMS131071:OMS131072 OWO131071:OWO131072 PGK131071:PGK131072 PQG131071:PQG131072 QAC131071:QAC131072 QJY131071:QJY131072 QTU131071:QTU131072 RDQ131071:RDQ131072 RNM131071:RNM131072 RXI131071:RXI131072 SHE131071:SHE131072 SRA131071:SRA131072 TAW131071:TAW131072 TKS131071:TKS131072 TUO131071:TUO131072 UEK131071:UEK131072 UOG131071:UOG131072 UYC131071:UYC131072 VHY131071:VHY131072 VRU131071:VRU131072 WBQ131071:WBQ131072 WLM131071:WLM131072 WVI131071:WVI131072 IW196607:IW196608 SS196607:SS196608 ACO196607:ACO196608 AMK196607:AMK196608 AWG196607:AWG196608 BGC196607:BGC196608 BPY196607:BPY196608 BZU196607:BZU196608 CJQ196607:CJQ196608 CTM196607:CTM196608 DDI196607:DDI196608 DNE196607:DNE196608 DXA196607:DXA196608 EGW196607:EGW196608 EQS196607:EQS196608 FAO196607:FAO196608 FKK196607:FKK196608 FUG196607:FUG196608 GEC196607:GEC196608 GNY196607:GNY196608 GXU196607:GXU196608 HHQ196607:HHQ196608 HRM196607:HRM196608 IBI196607:IBI196608 ILE196607:ILE196608 IVA196607:IVA196608 JEW196607:JEW196608 JOS196607:JOS196608 JYO196607:JYO196608 KIK196607:KIK196608 KSG196607:KSG196608 LCC196607:LCC196608 LLY196607:LLY196608 LVU196607:LVU196608 MFQ196607:MFQ196608 MPM196607:MPM196608 MZI196607:MZI196608 NJE196607:NJE196608 NTA196607:NTA196608 OCW196607:OCW196608 OMS196607:OMS196608 OWO196607:OWO196608 PGK196607:PGK196608 PQG196607:PQG196608 QAC196607:QAC196608 QJY196607:QJY196608 QTU196607:QTU196608 RDQ196607:RDQ196608 RNM196607:RNM196608 RXI196607:RXI196608 SHE196607:SHE196608 SRA196607:SRA196608 TAW196607:TAW196608 TKS196607:TKS196608 TUO196607:TUO196608 UEK196607:UEK196608 UOG196607:UOG196608 UYC196607:UYC196608 VHY196607:VHY196608 VRU196607:VRU196608 WBQ196607:WBQ196608 WLM196607:WLM196608 WVI196607:WVI196608 IW262143:IW262144 SS262143:SS262144 ACO262143:ACO262144 AMK262143:AMK262144 AWG262143:AWG262144 BGC262143:BGC262144 BPY262143:BPY262144 BZU262143:BZU262144 CJQ262143:CJQ262144 CTM262143:CTM262144 DDI262143:DDI262144 DNE262143:DNE262144 DXA262143:DXA262144 EGW262143:EGW262144 EQS262143:EQS262144 FAO262143:FAO262144 FKK262143:FKK262144 FUG262143:FUG262144 GEC262143:GEC262144 GNY262143:GNY262144 GXU262143:GXU262144 HHQ262143:HHQ262144 HRM262143:HRM262144 IBI262143:IBI262144 ILE262143:ILE262144 IVA262143:IVA262144 JEW262143:JEW262144 JOS262143:JOS262144 JYO262143:JYO262144 KIK262143:KIK262144 KSG262143:KSG262144 LCC262143:LCC262144 LLY262143:LLY262144 LVU262143:LVU262144 MFQ262143:MFQ262144 MPM262143:MPM262144 MZI262143:MZI262144 NJE262143:NJE262144 NTA262143:NTA262144 OCW262143:OCW262144 OMS262143:OMS262144 OWO262143:OWO262144 PGK262143:PGK262144 PQG262143:PQG262144 QAC262143:QAC262144 QJY262143:QJY262144 QTU262143:QTU262144 RDQ262143:RDQ262144 RNM262143:RNM262144 RXI262143:RXI262144 SHE262143:SHE262144 SRA262143:SRA262144 TAW262143:TAW262144 TKS262143:TKS262144 TUO262143:TUO262144 UEK262143:UEK262144 UOG262143:UOG262144 UYC262143:UYC262144 VHY262143:VHY262144 VRU262143:VRU262144 WBQ262143:WBQ262144 WLM262143:WLM262144 WVI262143:WVI262144 IW327679:IW327680 SS327679:SS327680 ACO327679:ACO327680 AMK327679:AMK327680 AWG327679:AWG327680 BGC327679:BGC327680 BPY327679:BPY327680 BZU327679:BZU327680 CJQ327679:CJQ327680 CTM327679:CTM327680 DDI327679:DDI327680 DNE327679:DNE327680 DXA327679:DXA327680 EGW327679:EGW327680 EQS327679:EQS327680 FAO327679:FAO327680 FKK327679:FKK327680 FUG327679:FUG327680 GEC327679:GEC327680 GNY327679:GNY327680 GXU327679:GXU327680 HHQ327679:HHQ327680 HRM327679:HRM327680 IBI327679:IBI327680 ILE327679:ILE327680 IVA327679:IVA327680 JEW327679:JEW327680 JOS327679:JOS327680 JYO327679:JYO327680 KIK327679:KIK327680 KSG327679:KSG327680 LCC327679:LCC327680 LLY327679:LLY327680 LVU327679:LVU327680 MFQ327679:MFQ327680 MPM327679:MPM327680 MZI327679:MZI327680 NJE327679:NJE327680 NTA327679:NTA327680 OCW327679:OCW327680 OMS327679:OMS327680 OWO327679:OWO327680 PGK327679:PGK327680 PQG327679:PQG327680 QAC327679:QAC327680 QJY327679:QJY327680 QTU327679:QTU327680 RDQ327679:RDQ327680 RNM327679:RNM327680 RXI327679:RXI327680 SHE327679:SHE327680 SRA327679:SRA327680 TAW327679:TAW327680 TKS327679:TKS327680 TUO327679:TUO327680 UEK327679:UEK327680 UOG327679:UOG327680 UYC327679:UYC327680 VHY327679:VHY327680 VRU327679:VRU327680 WBQ327679:WBQ327680 WLM327679:WLM327680 WVI327679:WVI327680 IW393215:IW393216 SS393215:SS393216 ACO393215:ACO393216 AMK393215:AMK393216 AWG393215:AWG393216 BGC393215:BGC393216 BPY393215:BPY393216 BZU393215:BZU393216 CJQ393215:CJQ393216 CTM393215:CTM393216 DDI393215:DDI393216 DNE393215:DNE393216 DXA393215:DXA393216 EGW393215:EGW393216 EQS393215:EQS393216 FAO393215:FAO393216 FKK393215:FKK393216 FUG393215:FUG393216 GEC393215:GEC393216 GNY393215:GNY393216 GXU393215:GXU393216 HHQ393215:HHQ393216 HRM393215:HRM393216 IBI393215:IBI393216 ILE393215:ILE393216 IVA393215:IVA393216 JEW393215:JEW393216 JOS393215:JOS393216 JYO393215:JYO393216 KIK393215:KIK393216 KSG393215:KSG393216 LCC393215:LCC393216 LLY393215:LLY393216 LVU393215:LVU393216 MFQ393215:MFQ393216 MPM393215:MPM393216 MZI393215:MZI393216 NJE393215:NJE393216 NTA393215:NTA393216 OCW393215:OCW393216 OMS393215:OMS393216 OWO393215:OWO393216 PGK393215:PGK393216 PQG393215:PQG393216 QAC393215:QAC393216 QJY393215:QJY393216 QTU393215:QTU393216 RDQ393215:RDQ393216 RNM393215:RNM393216 RXI393215:RXI393216 SHE393215:SHE393216 SRA393215:SRA393216 TAW393215:TAW393216 TKS393215:TKS393216 TUO393215:TUO393216 UEK393215:UEK393216 UOG393215:UOG393216 UYC393215:UYC393216 VHY393215:VHY393216 VRU393215:VRU393216 WBQ393215:WBQ393216 WLM393215:WLM393216 WVI393215:WVI393216 IW458751:IW458752 SS458751:SS458752 ACO458751:ACO458752 AMK458751:AMK458752 AWG458751:AWG458752 BGC458751:BGC458752 BPY458751:BPY458752 BZU458751:BZU458752 CJQ458751:CJQ458752 CTM458751:CTM458752 DDI458751:DDI458752 DNE458751:DNE458752 DXA458751:DXA458752 EGW458751:EGW458752 EQS458751:EQS458752 FAO458751:FAO458752 FKK458751:FKK458752 FUG458751:FUG458752 GEC458751:GEC458752 GNY458751:GNY458752 GXU458751:GXU458752 HHQ458751:HHQ458752 HRM458751:HRM458752 IBI458751:IBI458752 ILE458751:ILE458752 IVA458751:IVA458752 JEW458751:JEW458752 JOS458751:JOS458752 JYO458751:JYO458752 KIK458751:KIK458752 KSG458751:KSG458752 LCC458751:LCC458752 LLY458751:LLY458752 LVU458751:LVU458752 MFQ458751:MFQ458752 MPM458751:MPM458752 MZI458751:MZI458752 NJE458751:NJE458752 NTA458751:NTA458752 OCW458751:OCW458752 OMS458751:OMS458752 OWO458751:OWO458752 PGK458751:PGK458752 PQG458751:PQG458752 QAC458751:QAC458752 QJY458751:QJY458752 QTU458751:QTU458752 RDQ458751:RDQ458752 RNM458751:RNM458752 RXI458751:RXI458752 SHE458751:SHE458752 SRA458751:SRA458752 TAW458751:TAW458752 TKS458751:TKS458752 TUO458751:TUO458752 UEK458751:UEK458752 UOG458751:UOG458752 UYC458751:UYC458752 VHY458751:VHY458752 VRU458751:VRU458752 WBQ458751:WBQ458752 WLM458751:WLM458752 WVI458751:WVI458752 IW524287:IW524288 SS524287:SS524288 ACO524287:ACO524288 AMK524287:AMK524288 AWG524287:AWG524288 BGC524287:BGC524288 BPY524287:BPY524288 BZU524287:BZU524288 CJQ524287:CJQ524288 CTM524287:CTM524288 DDI524287:DDI524288 DNE524287:DNE524288 DXA524287:DXA524288 EGW524287:EGW524288 EQS524287:EQS524288 FAO524287:FAO524288 FKK524287:FKK524288 FUG524287:FUG524288 GEC524287:GEC524288 GNY524287:GNY524288 GXU524287:GXU524288 HHQ524287:HHQ524288 HRM524287:HRM524288 IBI524287:IBI524288 ILE524287:ILE524288 IVA524287:IVA524288 JEW524287:JEW524288 JOS524287:JOS524288 JYO524287:JYO524288 KIK524287:KIK524288 KSG524287:KSG524288 LCC524287:LCC524288 LLY524287:LLY524288 LVU524287:LVU524288 MFQ524287:MFQ524288 MPM524287:MPM524288 MZI524287:MZI524288 NJE524287:NJE524288 NTA524287:NTA524288 OCW524287:OCW524288 OMS524287:OMS524288 OWO524287:OWO524288 PGK524287:PGK524288 PQG524287:PQG524288 QAC524287:QAC524288 QJY524287:QJY524288 QTU524287:QTU524288 RDQ524287:RDQ524288 RNM524287:RNM524288 RXI524287:RXI524288 SHE524287:SHE524288 SRA524287:SRA524288 TAW524287:TAW524288 TKS524287:TKS524288 TUO524287:TUO524288 UEK524287:UEK524288 UOG524287:UOG524288 UYC524287:UYC524288 VHY524287:VHY524288 VRU524287:VRU524288 WBQ524287:WBQ524288 WLM524287:WLM524288 WVI524287:WVI524288 IW589823:IW589824 SS589823:SS589824 ACO589823:ACO589824 AMK589823:AMK589824 AWG589823:AWG589824 BGC589823:BGC589824 BPY589823:BPY589824 BZU589823:BZU589824 CJQ589823:CJQ589824 CTM589823:CTM589824 DDI589823:DDI589824 DNE589823:DNE589824 DXA589823:DXA589824 EGW589823:EGW589824 EQS589823:EQS589824 FAO589823:FAO589824 FKK589823:FKK589824 FUG589823:FUG589824 GEC589823:GEC589824 GNY589823:GNY589824 GXU589823:GXU589824 HHQ589823:HHQ589824 HRM589823:HRM589824 IBI589823:IBI589824 ILE589823:ILE589824 IVA589823:IVA589824 JEW589823:JEW589824 JOS589823:JOS589824 JYO589823:JYO589824 KIK589823:KIK589824 KSG589823:KSG589824 LCC589823:LCC589824 LLY589823:LLY589824 LVU589823:LVU589824 MFQ589823:MFQ589824 MPM589823:MPM589824 MZI589823:MZI589824 NJE589823:NJE589824 NTA589823:NTA589824 OCW589823:OCW589824 OMS589823:OMS589824 OWO589823:OWO589824 PGK589823:PGK589824 PQG589823:PQG589824 QAC589823:QAC589824 QJY589823:QJY589824 QTU589823:QTU589824 RDQ589823:RDQ589824 RNM589823:RNM589824 RXI589823:RXI589824 SHE589823:SHE589824 SRA589823:SRA589824 TAW589823:TAW589824 TKS589823:TKS589824 TUO589823:TUO589824 UEK589823:UEK589824 UOG589823:UOG589824 UYC589823:UYC589824 VHY589823:VHY589824 VRU589823:VRU589824 WBQ589823:WBQ589824 WLM589823:WLM589824 WVI589823:WVI589824 IW655359:IW655360 SS655359:SS655360 ACO655359:ACO655360 AMK655359:AMK655360 AWG655359:AWG655360 BGC655359:BGC655360 BPY655359:BPY655360 BZU655359:BZU655360 CJQ655359:CJQ655360 CTM655359:CTM655360 DDI655359:DDI655360 DNE655359:DNE655360 DXA655359:DXA655360 EGW655359:EGW655360 EQS655359:EQS655360 FAO655359:FAO655360 FKK655359:FKK655360 FUG655359:FUG655360 GEC655359:GEC655360 GNY655359:GNY655360 GXU655359:GXU655360 HHQ655359:HHQ655360 HRM655359:HRM655360 IBI655359:IBI655360 ILE655359:ILE655360 IVA655359:IVA655360 JEW655359:JEW655360 JOS655359:JOS655360 JYO655359:JYO655360 KIK655359:KIK655360 KSG655359:KSG655360 LCC655359:LCC655360 LLY655359:LLY655360 LVU655359:LVU655360 MFQ655359:MFQ655360 MPM655359:MPM655360 MZI655359:MZI655360 NJE655359:NJE655360 NTA655359:NTA655360 OCW655359:OCW655360 OMS655359:OMS655360 OWO655359:OWO655360 PGK655359:PGK655360 PQG655359:PQG655360 QAC655359:QAC655360 QJY655359:QJY655360 QTU655359:QTU655360 RDQ655359:RDQ655360 RNM655359:RNM655360 RXI655359:RXI655360 SHE655359:SHE655360 SRA655359:SRA655360 TAW655359:TAW655360 TKS655359:TKS655360 TUO655359:TUO655360 UEK655359:UEK655360 UOG655359:UOG655360 UYC655359:UYC655360 VHY655359:VHY655360 VRU655359:VRU655360 WBQ655359:WBQ655360 WLM655359:WLM655360 WVI655359:WVI655360 IW720895:IW720896 SS720895:SS720896 ACO720895:ACO720896 AMK720895:AMK720896 AWG720895:AWG720896 BGC720895:BGC720896 BPY720895:BPY720896 BZU720895:BZU720896 CJQ720895:CJQ720896 CTM720895:CTM720896 DDI720895:DDI720896 DNE720895:DNE720896 DXA720895:DXA720896 EGW720895:EGW720896 EQS720895:EQS720896 FAO720895:FAO720896 FKK720895:FKK720896 FUG720895:FUG720896 GEC720895:GEC720896 GNY720895:GNY720896 GXU720895:GXU720896 HHQ720895:HHQ720896 HRM720895:HRM720896 IBI720895:IBI720896 ILE720895:ILE720896 IVA720895:IVA720896 JEW720895:JEW720896 JOS720895:JOS720896 JYO720895:JYO720896 KIK720895:KIK720896 KSG720895:KSG720896 LCC720895:LCC720896 LLY720895:LLY720896 LVU720895:LVU720896 MFQ720895:MFQ720896 MPM720895:MPM720896 MZI720895:MZI720896 NJE720895:NJE720896 NTA720895:NTA720896 OCW720895:OCW720896 OMS720895:OMS720896 OWO720895:OWO720896 PGK720895:PGK720896 PQG720895:PQG720896 QAC720895:QAC720896 QJY720895:QJY720896 QTU720895:QTU720896 RDQ720895:RDQ720896 RNM720895:RNM720896 RXI720895:RXI720896 SHE720895:SHE720896 SRA720895:SRA720896 TAW720895:TAW720896 TKS720895:TKS720896 TUO720895:TUO720896 UEK720895:UEK720896 UOG720895:UOG720896 UYC720895:UYC720896 VHY720895:VHY720896 VRU720895:VRU720896 WBQ720895:WBQ720896 WLM720895:WLM720896 WVI720895:WVI720896 IW786431:IW786432 SS786431:SS786432 ACO786431:ACO786432 AMK786431:AMK786432 AWG786431:AWG786432 BGC786431:BGC786432 BPY786431:BPY786432 BZU786431:BZU786432 CJQ786431:CJQ786432 CTM786431:CTM786432 DDI786431:DDI786432 DNE786431:DNE786432 DXA786431:DXA786432 EGW786431:EGW786432 EQS786431:EQS786432 FAO786431:FAO786432 FKK786431:FKK786432 FUG786431:FUG786432 GEC786431:GEC786432 GNY786431:GNY786432 GXU786431:GXU786432 HHQ786431:HHQ786432 HRM786431:HRM786432 IBI786431:IBI786432 ILE786431:ILE786432 IVA786431:IVA786432 JEW786431:JEW786432 JOS786431:JOS786432 JYO786431:JYO786432 KIK786431:KIK786432 KSG786431:KSG786432 LCC786431:LCC786432 LLY786431:LLY786432 LVU786431:LVU786432 MFQ786431:MFQ786432 MPM786431:MPM786432 MZI786431:MZI786432 NJE786431:NJE786432 NTA786431:NTA786432 OCW786431:OCW786432 OMS786431:OMS786432 OWO786431:OWO786432 PGK786431:PGK786432 PQG786431:PQG786432 QAC786431:QAC786432 QJY786431:QJY786432 QTU786431:QTU786432 RDQ786431:RDQ786432 RNM786431:RNM786432 RXI786431:RXI786432 SHE786431:SHE786432 SRA786431:SRA786432 TAW786431:TAW786432 TKS786431:TKS786432 TUO786431:TUO786432 UEK786431:UEK786432 UOG786431:UOG786432 UYC786431:UYC786432 VHY786431:VHY786432 VRU786431:VRU786432 WBQ786431:WBQ786432 WLM786431:WLM786432 WVI786431:WVI786432 IW851967:IW851968 SS851967:SS851968 ACO851967:ACO851968 AMK851967:AMK851968 AWG851967:AWG851968 BGC851967:BGC851968 BPY851967:BPY851968 BZU851967:BZU851968 CJQ851967:CJQ851968 CTM851967:CTM851968 DDI851967:DDI851968 DNE851967:DNE851968 DXA851967:DXA851968 EGW851967:EGW851968 EQS851967:EQS851968 FAO851967:FAO851968 FKK851967:FKK851968 FUG851967:FUG851968 GEC851967:GEC851968 GNY851967:GNY851968 GXU851967:GXU851968 HHQ851967:HHQ851968 HRM851967:HRM851968 IBI851967:IBI851968 ILE851967:ILE851968 IVA851967:IVA851968 JEW851967:JEW851968 JOS851967:JOS851968 JYO851967:JYO851968 KIK851967:KIK851968 KSG851967:KSG851968 LCC851967:LCC851968 LLY851967:LLY851968 LVU851967:LVU851968 MFQ851967:MFQ851968 MPM851967:MPM851968 MZI851967:MZI851968 NJE851967:NJE851968 NTA851967:NTA851968 OCW851967:OCW851968 OMS851967:OMS851968 OWO851967:OWO851968 PGK851967:PGK851968 PQG851967:PQG851968 QAC851967:QAC851968 QJY851967:QJY851968 QTU851967:QTU851968 RDQ851967:RDQ851968 RNM851967:RNM851968 RXI851967:RXI851968 SHE851967:SHE851968 SRA851967:SRA851968 TAW851967:TAW851968 TKS851967:TKS851968 TUO851967:TUO851968 UEK851967:UEK851968 UOG851967:UOG851968 UYC851967:UYC851968 VHY851967:VHY851968 VRU851967:VRU851968 WBQ851967:WBQ851968 WLM851967:WLM851968 WVI851967:WVI851968 IW917503:IW917504 SS917503:SS917504 ACO917503:ACO917504 AMK917503:AMK917504 AWG917503:AWG917504 BGC917503:BGC917504 BPY917503:BPY917504 BZU917503:BZU917504 CJQ917503:CJQ917504 CTM917503:CTM917504 DDI917503:DDI917504 DNE917503:DNE917504 DXA917503:DXA917504 EGW917503:EGW917504 EQS917503:EQS917504 FAO917503:FAO917504 FKK917503:FKK917504 FUG917503:FUG917504 GEC917503:GEC917504 GNY917503:GNY917504 GXU917503:GXU917504 HHQ917503:HHQ917504 HRM917503:HRM917504 IBI917503:IBI917504 ILE917503:ILE917504 IVA917503:IVA917504 JEW917503:JEW917504 JOS917503:JOS917504 JYO917503:JYO917504 KIK917503:KIK917504 KSG917503:KSG917504 LCC917503:LCC917504 LLY917503:LLY917504 LVU917503:LVU917504 MFQ917503:MFQ917504 MPM917503:MPM917504 MZI917503:MZI917504 NJE917503:NJE917504 NTA917503:NTA917504 OCW917503:OCW917504 OMS917503:OMS917504 OWO917503:OWO917504 PGK917503:PGK917504 PQG917503:PQG917504 QAC917503:QAC917504 QJY917503:QJY917504 QTU917503:QTU917504 RDQ917503:RDQ917504 RNM917503:RNM917504 RXI917503:RXI917504 SHE917503:SHE917504 SRA917503:SRA917504 TAW917503:TAW917504 TKS917503:TKS917504 TUO917503:TUO917504 UEK917503:UEK917504 UOG917503:UOG917504 UYC917503:UYC917504 VHY917503:VHY917504 VRU917503:VRU917504 WBQ917503:WBQ917504 WLM917503:WLM917504 WVI917503:WVI917504 IW983039:IW983040 SS983039:SS983040 ACO983039:ACO983040 AMK983039:AMK983040 AWG983039:AWG983040 BGC983039:BGC983040 BPY983039:BPY983040 BZU983039:BZU983040 CJQ983039:CJQ983040 CTM983039:CTM983040 DDI983039:DDI983040 DNE983039:DNE983040 DXA983039:DXA983040 EGW983039:EGW983040 EQS983039:EQS983040 FAO983039:FAO983040 FKK983039:FKK983040 FUG983039:FUG983040 GEC983039:GEC983040 GNY983039:GNY983040 GXU983039:GXU983040 HHQ983039:HHQ983040 HRM983039:HRM983040 IBI983039:IBI983040 ILE983039:ILE983040 IVA983039:IVA983040 JEW983039:JEW983040 JOS983039:JOS983040 JYO983039:JYO983040 KIK983039:KIK983040 KSG983039:KSG983040 LCC983039:LCC983040 LLY983039:LLY983040 LVU983039:LVU983040 MFQ983039:MFQ983040 MPM983039:MPM983040 MZI983039:MZI983040 NJE983039:NJE983040 NTA983039:NTA983040 OCW983039:OCW983040 OMS983039:OMS983040 OWO983039:OWO983040 PGK983039:PGK983040 PQG983039:PQG983040 QAC983039:QAC983040 QJY983039:QJY983040 QTU983039:QTU983040 RDQ983039:RDQ983040 RNM983039:RNM983040 RXI983039:RXI983040 SHE983039:SHE983040 SRA983039:SRA983040 TAW983039:TAW983040 TKS983039:TKS983040 TUO983039:TUO983040 UEK983039:UEK983040 UOG983039:UOG983040 UYC983039:UYC983040 VHY983039:VHY983040 VRU983039:VRU983040 WBQ983039:WBQ983040 WLM983039:WLM983040 WVI983039:WVI983040 WVI4 WLM4 WBQ4 VRU4 VHY4 UYC4 UOG4 UEK4 TUO4 TKS4 TAW4 SRA4 SHE4 RXI4 RNM4 RDQ4 QTU4 QJY4 QAC4 PQG4 PGK4 OWO4 OMS4 OCW4 NTA4 NJE4 MZI4 MPM4 MFQ4 LVU4 LLY4 LCC4 KSG4 KIK4 JYO4 JOS4 JEW4 IVA4 ILE4 IBI4 HRM4 HHQ4 GXU4 GNY4 GEC4 FUG4 FKK4 FAO4 EQS4 EGW4 DXA4 DNE4 DDI4 CTM4 CJQ4 BZU4 BPY4 BGC4 AWG4 AMK4 ACO4 SS4 IW4">
      <formula1>"30,40,50,100"</formula1>
      <formula2>0</formula2>
    </dataValidation>
  </dataValidations>
  <pageMargins left="0.70866141732283472" right="0.70866141732283472" top="0.74803149606299213" bottom="0.74803149606299213" header="0.31496062992125984" footer="0.31496062992125984"/>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Configuration (à masquer)</vt:lpstr>
      <vt:lpstr>Consignes d'utilisation</vt:lpstr>
      <vt:lpstr>A1-Dépenses sur factures</vt:lpstr>
      <vt:lpstr>A1-Dépenses sur factu (pro-rata</vt:lpstr>
      <vt:lpstr>Synthèse</vt:lpstr>
      <vt:lpstr>'A1-Dépenses sur factu (pro-rata'!Zone_d_impression</vt:lpstr>
      <vt:lpstr>'A1-Dépenses sur factures'!Zone_d_impression</vt:lpstr>
      <vt:lpstr>Synthèse!Zone_d_impression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2017-12-05T13:39:30Z</dcterms:modified>
</cp:coreProperties>
</file>